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JILL\Defaulters lists 2018\"/>
    </mc:Choice>
  </mc:AlternateContent>
  <bookViews>
    <workbookView xWindow="0" yWindow="0" windowWidth="20490" windowHeight="7755" activeTab="1"/>
  </bookViews>
  <sheets>
    <sheet name="SYBMS-HR" sheetId="8" r:id="rId1"/>
    <sheet name="SYBMS-FIN" sheetId="9" r:id="rId2"/>
    <sheet name="SYBMS-MKTG" sheetId="7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9" i="9" l="1"/>
  <c r="D29" i="9"/>
  <c r="E26" i="9"/>
  <c r="P27" i="7" l="1"/>
  <c r="P28" i="7" s="1"/>
  <c r="P2" i="7"/>
  <c r="P3" i="7" s="1"/>
  <c r="P28" i="9"/>
  <c r="P29" i="9" s="1"/>
  <c r="P2" i="9"/>
  <c r="P3" i="9" s="1"/>
  <c r="P24" i="8"/>
  <c r="P25" i="8" s="1"/>
  <c r="P2" i="8"/>
  <c r="P3" i="8" s="1"/>
  <c r="Q40" i="8" l="1"/>
  <c r="Q41" i="8"/>
  <c r="Q42" i="8"/>
  <c r="Q39" i="8"/>
  <c r="N28" i="7"/>
  <c r="L28" i="7"/>
  <c r="J28" i="7"/>
  <c r="H28" i="7"/>
  <c r="F28" i="7"/>
  <c r="D28" i="7"/>
  <c r="B28" i="7"/>
  <c r="N29" i="9"/>
  <c r="L29" i="9"/>
  <c r="J29" i="9"/>
  <c r="H29" i="9"/>
  <c r="F29" i="9"/>
  <c r="K17" i="7"/>
  <c r="K23" i="7"/>
  <c r="I8" i="7"/>
  <c r="I9" i="7"/>
  <c r="I13" i="7"/>
  <c r="I14" i="7"/>
  <c r="I18" i="7"/>
  <c r="I20" i="7"/>
  <c r="I24" i="7"/>
  <c r="I5" i="7"/>
  <c r="G6" i="7"/>
  <c r="G7" i="7"/>
  <c r="G13" i="7"/>
  <c r="G14" i="7"/>
  <c r="G19" i="7"/>
  <c r="G22" i="7"/>
  <c r="N3" i="7"/>
  <c r="O9" i="7" s="1"/>
  <c r="L3" i="7"/>
  <c r="M8" i="7" s="1"/>
  <c r="J3" i="7"/>
  <c r="K12" i="7" s="1"/>
  <c r="H3" i="7"/>
  <c r="I7" i="7" s="1"/>
  <c r="F3" i="7"/>
  <c r="G9" i="7" s="1"/>
  <c r="N25" i="8"/>
  <c r="L25" i="8"/>
  <c r="J25" i="8"/>
  <c r="H25" i="8"/>
  <c r="F25" i="8"/>
  <c r="D25" i="8"/>
  <c r="B25" i="8"/>
  <c r="O31" i="7" l="1"/>
  <c r="O35" i="7"/>
  <c r="O39" i="7"/>
  <c r="O43" i="7"/>
  <c r="O47" i="7"/>
  <c r="O51" i="7"/>
  <c r="O55" i="7"/>
  <c r="O32" i="7"/>
  <c r="O36" i="7"/>
  <c r="O40" i="7"/>
  <c r="O44" i="7"/>
  <c r="O48" i="7"/>
  <c r="O52" i="7"/>
  <c r="O56" i="7"/>
  <c r="O33" i="7"/>
  <c r="O37" i="7"/>
  <c r="O41" i="7"/>
  <c r="O45" i="7"/>
  <c r="O49" i="7"/>
  <c r="O53" i="7"/>
  <c r="O30" i="7"/>
  <c r="O34" i="7"/>
  <c r="O38" i="7"/>
  <c r="O42" i="7"/>
  <c r="O46" i="7"/>
  <c r="O50" i="7"/>
  <c r="O54" i="7"/>
  <c r="C29" i="8"/>
  <c r="C33" i="8"/>
  <c r="C37" i="8"/>
  <c r="C41" i="8"/>
  <c r="C35" i="8"/>
  <c r="C27" i="8"/>
  <c r="C32" i="8"/>
  <c r="C40" i="8"/>
  <c r="C30" i="8"/>
  <c r="C34" i="8"/>
  <c r="C38" i="8"/>
  <c r="C42" i="8"/>
  <c r="C31" i="8"/>
  <c r="C39" i="8"/>
  <c r="C28" i="8"/>
  <c r="C36" i="8"/>
  <c r="O29" i="8"/>
  <c r="O33" i="8"/>
  <c r="O37" i="8"/>
  <c r="O41" i="8"/>
  <c r="O30" i="8"/>
  <c r="O34" i="8"/>
  <c r="O38" i="8"/>
  <c r="O42" i="8"/>
  <c r="O31" i="8"/>
  <c r="O35" i="8"/>
  <c r="O39" i="8"/>
  <c r="O27" i="8"/>
  <c r="O32" i="8"/>
  <c r="O36" i="8"/>
  <c r="O40" i="8"/>
  <c r="O28" i="8"/>
  <c r="O17" i="7"/>
  <c r="O5" i="7"/>
  <c r="O13" i="7"/>
  <c r="O21" i="7"/>
  <c r="O12" i="7"/>
  <c r="O20" i="7"/>
  <c r="E33" i="7"/>
  <c r="E37" i="7"/>
  <c r="E41" i="7"/>
  <c r="E45" i="7"/>
  <c r="E49" i="7"/>
  <c r="E53" i="7"/>
  <c r="E34" i="7"/>
  <c r="E42" i="7"/>
  <c r="E50" i="7"/>
  <c r="E30" i="7"/>
  <c r="E35" i="7"/>
  <c r="E43" i="7"/>
  <c r="E51" i="7"/>
  <c r="E55" i="7"/>
  <c r="E32" i="7"/>
  <c r="E36" i="7"/>
  <c r="E40" i="7"/>
  <c r="E44" i="7"/>
  <c r="E48" i="7"/>
  <c r="E52" i="7"/>
  <c r="E56" i="7"/>
  <c r="E38" i="7"/>
  <c r="E46" i="7"/>
  <c r="E54" i="7"/>
  <c r="E31" i="7"/>
  <c r="E39" i="7"/>
  <c r="E47" i="7"/>
  <c r="M33" i="7"/>
  <c r="M37" i="7"/>
  <c r="M41" i="7"/>
  <c r="M45" i="7"/>
  <c r="M49" i="7"/>
  <c r="M53" i="7"/>
  <c r="M34" i="7"/>
  <c r="M38" i="7"/>
  <c r="M42" i="7"/>
  <c r="M46" i="7"/>
  <c r="M50" i="7"/>
  <c r="M54" i="7"/>
  <c r="M31" i="7"/>
  <c r="M35" i="7"/>
  <c r="M39" i="7"/>
  <c r="M43" i="7"/>
  <c r="M47" i="7"/>
  <c r="M51" i="7"/>
  <c r="M55" i="7"/>
  <c r="M32" i="7"/>
  <c r="M36" i="7"/>
  <c r="M40" i="7"/>
  <c r="M44" i="7"/>
  <c r="M48" i="7"/>
  <c r="M52" i="7"/>
  <c r="M56" i="7"/>
  <c r="M30" i="7"/>
  <c r="M28" i="8"/>
  <c r="M32" i="8"/>
  <c r="M36" i="8"/>
  <c r="M40" i="8"/>
  <c r="M29" i="8"/>
  <c r="M33" i="8"/>
  <c r="M37" i="8"/>
  <c r="M41" i="8"/>
  <c r="M30" i="8"/>
  <c r="M34" i="8"/>
  <c r="M38" i="8"/>
  <c r="M42" i="8"/>
  <c r="M31" i="8"/>
  <c r="M35" i="8"/>
  <c r="M39" i="8"/>
  <c r="M27" i="8"/>
  <c r="M17" i="7"/>
  <c r="M16" i="7"/>
  <c r="M5" i="7"/>
  <c r="M9" i="7"/>
  <c r="M24" i="7"/>
  <c r="C34" i="7"/>
  <c r="C38" i="7"/>
  <c r="C42" i="7"/>
  <c r="C46" i="7"/>
  <c r="C50" i="7"/>
  <c r="C54" i="7"/>
  <c r="C31" i="7"/>
  <c r="C35" i="7"/>
  <c r="C39" i="7"/>
  <c r="C43" i="7"/>
  <c r="C47" i="7"/>
  <c r="C51" i="7"/>
  <c r="C55" i="7"/>
  <c r="C32" i="7"/>
  <c r="C36" i="7"/>
  <c r="C40" i="7"/>
  <c r="C44" i="7"/>
  <c r="C48" i="7"/>
  <c r="C52" i="7"/>
  <c r="C56" i="7"/>
  <c r="C33" i="7"/>
  <c r="C37" i="7"/>
  <c r="C41" i="7"/>
  <c r="C45" i="7"/>
  <c r="C49" i="7"/>
  <c r="C53" i="7"/>
  <c r="C30" i="7"/>
  <c r="I22" i="7"/>
  <c r="I17" i="7"/>
  <c r="I12" i="7"/>
  <c r="I6" i="7"/>
  <c r="I21" i="7"/>
  <c r="I16" i="7"/>
  <c r="I10" i="7"/>
  <c r="G18" i="7"/>
  <c r="G11" i="7"/>
  <c r="G23" i="7"/>
  <c r="G17" i="7"/>
  <c r="G31" i="7"/>
  <c r="G35" i="7"/>
  <c r="G39" i="7"/>
  <c r="G43" i="7"/>
  <c r="G47" i="7"/>
  <c r="G51" i="7"/>
  <c r="G55" i="7"/>
  <c r="G32" i="7"/>
  <c r="G36" i="7"/>
  <c r="G40" i="7"/>
  <c r="G44" i="7"/>
  <c r="G48" i="7"/>
  <c r="G52" i="7"/>
  <c r="G56" i="7"/>
  <c r="G33" i="7"/>
  <c r="G37" i="7"/>
  <c r="G41" i="7"/>
  <c r="G45" i="7"/>
  <c r="G49" i="7"/>
  <c r="G53" i="7"/>
  <c r="G30" i="7"/>
  <c r="G34" i="7"/>
  <c r="G38" i="7"/>
  <c r="G42" i="7"/>
  <c r="G46" i="7"/>
  <c r="G50" i="7"/>
  <c r="G54" i="7"/>
  <c r="G30" i="8"/>
  <c r="G34" i="8"/>
  <c r="G38" i="8"/>
  <c r="G42" i="8"/>
  <c r="G31" i="8"/>
  <c r="G35" i="8"/>
  <c r="G39" i="8"/>
  <c r="G27" i="8"/>
  <c r="G28" i="8"/>
  <c r="G32" i="8"/>
  <c r="G36" i="8"/>
  <c r="G40" i="8"/>
  <c r="G29" i="8"/>
  <c r="G33" i="8"/>
  <c r="G37" i="8"/>
  <c r="G41" i="8"/>
  <c r="I34" i="7"/>
  <c r="I38" i="7"/>
  <c r="I42" i="7"/>
  <c r="I46" i="7"/>
  <c r="I50" i="7"/>
  <c r="I54" i="7"/>
  <c r="I31" i="7"/>
  <c r="I35" i="7"/>
  <c r="I39" i="7"/>
  <c r="I43" i="7"/>
  <c r="I47" i="7"/>
  <c r="I51" i="7"/>
  <c r="I55" i="7"/>
  <c r="I30" i="7"/>
  <c r="I32" i="7"/>
  <c r="I36" i="7"/>
  <c r="I40" i="7"/>
  <c r="I44" i="7"/>
  <c r="I48" i="7"/>
  <c r="I52" i="7"/>
  <c r="I56" i="7"/>
  <c r="I33" i="7"/>
  <c r="I37" i="7"/>
  <c r="I41" i="7"/>
  <c r="I45" i="7"/>
  <c r="I49" i="7"/>
  <c r="I53" i="7"/>
  <c r="I28" i="8"/>
  <c r="I32" i="8"/>
  <c r="I36" i="8"/>
  <c r="I40" i="8"/>
  <c r="I29" i="8"/>
  <c r="I33" i="8"/>
  <c r="I37" i="8"/>
  <c r="I41" i="8"/>
  <c r="I30" i="8"/>
  <c r="I34" i="8"/>
  <c r="I38" i="8"/>
  <c r="I42" i="8"/>
  <c r="I31" i="8"/>
  <c r="I35" i="8"/>
  <c r="I39" i="8"/>
  <c r="I27" i="8"/>
  <c r="K33" i="7"/>
  <c r="K37" i="7"/>
  <c r="K41" i="7"/>
  <c r="K45" i="7"/>
  <c r="K49" i="7"/>
  <c r="K53" i="7"/>
  <c r="K30" i="7"/>
  <c r="K34" i="7"/>
  <c r="K38" i="7"/>
  <c r="K42" i="7"/>
  <c r="K46" i="7"/>
  <c r="K50" i="7"/>
  <c r="K54" i="7"/>
  <c r="K31" i="7"/>
  <c r="K35" i="7"/>
  <c r="K39" i="7"/>
  <c r="K43" i="7"/>
  <c r="K47" i="7"/>
  <c r="K51" i="7"/>
  <c r="K55" i="7"/>
  <c r="K32" i="7"/>
  <c r="K36" i="7"/>
  <c r="K40" i="7"/>
  <c r="K44" i="7"/>
  <c r="K48" i="7"/>
  <c r="K52" i="7"/>
  <c r="K56" i="7"/>
  <c r="K30" i="8"/>
  <c r="K34" i="8"/>
  <c r="K38" i="8"/>
  <c r="K42" i="8"/>
  <c r="K31" i="8"/>
  <c r="K35" i="8"/>
  <c r="K39" i="8"/>
  <c r="K27" i="8"/>
  <c r="K28" i="8"/>
  <c r="K32" i="8"/>
  <c r="K36" i="8"/>
  <c r="K40" i="8"/>
  <c r="K29" i="8"/>
  <c r="K33" i="8"/>
  <c r="K37" i="8"/>
  <c r="K41" i="8"/>
  <c r="E30" i="8"/>
  <c r="E34" i="8"/>
  <c r="E38" i="8"/>
  <c r="E42" i="8"/>
  <c r="E31" i="8"/>
  <c r="E35" i="8"/>
  <c r="E39" i="8"/>
  <c r="E27" i="8"/>
  <c r="E28" i="8"/>
  <c r="E32" i="8"/>
  <c r="E36" i="8"/>
  <c r="E40" i="8"/>
  <c r="E29" i="8"/>
  <c r="E33" i="8"/>
  <c r="E37" i="8"/>
  <c r="E41" i="8"/>
  <c r="K6" i="7"/>
  <c r="K10" i="7"/>
  <c r="K14" i="7"/>
  <c r="K18" i="7"/>
  <c r="K22" i="7"/>
  <c r="K7" i="7"/>
  <c r="K21" i="7"/>
  <c r="K16" i="7"/>
  <c r="K11" i="7"/>
  <c r="M6" i="7"/>
  <c r="M10" i="7"/>
  <c r="M14" i="7"/>
  <c r="M18" i="7"/>
  <c r="M22" i="7"/>
  <c r="M7" i="7"/>
  <c r="M11" i="7"/>
  <c r="M15" i="7"/>
  <c r="M19" i="7"/>
  <c r="M23" i="7"/>
  <c r="K5" i="7"/>
  <c r="K20" i="7"/>
  <c r="K15" i="7"/>
  <c r="K9" i="7"/>
  <c r="M21" i="7"/>
  <c r="M13" i="7"/>
  <c r="G8" i="7"/>
  <c r="G12" i="7"/>
  <c r="G16" i="7"/>
  <c r="G20" i="7"/>
  <c r="G24" i="7"/>
  <c r="G5" i="7"/>
  <c r="O6" i="7"/>
  <c r="O10" i="7"/>
  <c r="O14" i="7"/>
  <c r="O18" i="7"/>
  <c r="O22" i="7"/>
  <c r="O7" i="7"/>
  <c r="O11" i="7"/>
  <c r="O15" i="7"/>
  <c r="O19" i="7"/>
  <c r="O23" i="7"/>
  <c r="G21" i="7"/>
  <c r="G15" i="7"/>
  <c r="G10" i="7"/>
  <c r="K24" i="7"/>
  <c r="K19" i="7"/>
  <c r="K13" i="7"/>
  <c r="K8" i="7"/>
  <c r="M20" i="7"/>
  <c r="M12" i="7"/>
  <c r="O24" i="7"/>
  <c r="O16" i="7"/>
  <c r="O8" i="7"/>
  <c r="I23" i="7"/>
  <c r="I19" i="7"/>
  <c r="I15" i="7"/>
  <c r="I11" i="7"/>
  <c r="E32" i="9"/>
  <c r="E36" i="9"/>
  <c r="E40" i="9"/>
  <c r="E44" i="9"/>
  <c r="E48" i="9"/>
  <c r="E31" i="9"/>
  <c r="E33" i="9"/>
  <c r="E37" i="9"/>
  <c r="E41" i="9"/>
  <c r="E45" i="9"/>
  <c r="E49" i="9"/>
  <c r="E39" i="9"/>
  <c r="E47" i="9"/>
  <c r="E34" i="9"/>
  <c r="E42" i="9"/>
  <c r="E35" i="9"/>
  <c r="E43" i="9"/>
  <c r="E38" i="9"/>
  <c r="E46" i="9"/>
  <c r="M32" i="9"/>
  <c r="M36" i="9"/>
  <c r="M40" i="9"/>
  <c r="M44" i="9"/>
  <c r="M48" i="9"/>
  <c r="M31" i="9"/>
  <c r="M33" i="9"/>
  <c r="M37" i="9"/>
  <c r="M41" i="9"/>
  <c r="M45" i="9"/>
  <c r="M49" i="9"/>
  <c r="M39" i="9"/>
  <c r="M47" i="9"/>
  <c r="M34" i="9"/>
  <c r="M42" i="9"/>
  <c r="M35" i="9"/>
  <c r="M43" i="9"/>
  <c r="M38" i="9"/>
  <c r="M46" i="9"/>
  <c r="G34" i="9"/>
  <c r="G38" i="9"/>
  <c r="G42" i="9"/>
  <c r="G46" i="9"/>
  <c r="G35" i="9"/>
  <c r="G39" i="9"/>
  <c r="G43" i="9"/>
  <c r="G47" i="9"/>
  <c r="G33" i="9"/>
  <c r="G41" i="9"/>
  <c r="G49" i="9"/>
  <c r="G31" i="9"/>
  <c r="G36" i="9"/>
  <c r="G44" i="9"/>
  <c r="G37" i="9"/>
  <c r="G45" i="9"/>
  <c r="G32" i="9"/>
  <c r="G40" i="9"/>
  <c r="G48" i="9"/>
  <c r="O34" i="9"/>
  <c r="O38" i="9"/>
  <c r="O42" i="9"/>
  <c r="O46" i="9"/>
  <c r="O35" i="9"/>
  <c r="O39" i="9"/>
  <c r="O43" i="9"/>
  <c r="O47" i="9"/>
  <c r="O32" i="9"/>
  <c r="O36" i="9"/>
  <c r="O40" i="9"/>
  <c r="O44" i="9"/>
  <c r="O48" i="9"/>
  <c r="O33" i="9"/>
  <c r="O49" i="9"/>
  <c r="O37" i="9"/>
  <c r="O41" i="9"/>
  <c r="O31" i="9"/>
  <c r="O45" i="9"/>
  <c r="I32" i="9"/>
  <c r="I36" i="9"/>
  <c r="I40" i="9"/>
  <c r="I44" i="9"/>
  <c r="I48" i="9"/>
  <c r="I33" i="9"/>
  <c r="I37" i="9"/>
  <c r="I41" i="9"/>
  <c r="I45" i="9"/>
  <c r="I49" i="9"/>
  <c r="I35" i="9"/>
  <c r="I43" i="9"/>
  <c r="I38" i="9"/>
  <c r="I46" i="9"/>
  <c r="I39" i="9"/>
  <c r="I47" i="9"/>
  <c r="I34" i="9"/>
  <c r="I42" i="9"/>
  <c r="I31" i="9"/>
  <c r="C35" i="9"/>
  <c r="C39" i="9"/>
  <c r="C43" i="9"/>
  <c r="C47" i="9"/>
  <c r="C32" i="9"/>
  <c r="C36" i="9"/>
  <c r="C40" i="9"/>
  <c r="C44" i="9"/>
  <c r="C48" i="9"/>
  <c r="C38" i="9"/>
  <c r="C46" i="9"/>
  <c r="C33" i="9"/>
  <c r="C41" i="9"/>
  <c r="C49" i="9"/>
  <c r="C34" i="9"/>
  <c r="C42" i="9"/>
  <c r="C31" i="9"/>
  <c r="C37" i="9"/>
  <c r="C45" i="9"/>
  <c r="K34" i="9"/>
  <c r="K38" i="9"/>
  <c r="K42" i="9"/>
  <c r="K46" i="9"/>
  <c r="K35" i="9"/>
  <c r="K39" i="9"/>
  <c r="K43" i="9"/>
  <c r="K47" i="9"/>
  <c r="K31" i="9"/>
  <c r="K37" i="9"/>
  <c r="K45" i="9"/>
  <c r="K32" i="9"/>
  <c r="K40" i="9"/>
  <c r="K48" i="9"/>
  <c r="K33" i="9"/>
  <c r="K41" i="9"/>
  <c r="K49" i="9"/>
  <c r="K36" i="9"/>
  <c r="K44" i="9"/>
  <c r="N3" i="9"/>
  <c r="L3" i="9"/>
  <c r="J3" i="9"/>
  <c r="H3" i="9"/>
  <c r="F3" i="9"/>
  <c r="J3" i="8"/>
  <c r="P33" i="7" l="1"/>
  <c r="Q33" i="7" s="1"/>
  <c r="P30" i="7"/>
  <c r="Q30" i="7" s="1"/>
  <c r="P49" i="7"/>
  <c r="Q49" i="7" s="1"/>
  <c r="P54" i="7"/>
  <c r="Q54" i="7" s="1"/>
  <c r="P38" i="7"/>
  <c r="Q38" i="7" s="1"/>
  <c r="P50" i="7"/>
  <c r="Q50" i="7" s="1"/>
  <c r="P34" i="7"/>
  <c r="Q34" i="7" s="1"/>
  <c r="P48" i="7"/>
  <c r="Q48" i="7" s="1"/>
  <c r="P32" i="7"/>
  <c r="Q32" i="7" s="1"/>
  <c r="P43" i="7"/>
  <c r="Q43" i="7" s="1"/>
  <c r="P44" i="7"/>
  <c r="Q44" i="7" s="1"/>
  <c r="P55" i="7"/>
  <c r="Q55" i="7" s="1"/>
  <c r="P56" i="7"/>
  <c r="Q56" i="7" s="1"/>
  <c r="P40" i="7"/>
  <c r="Q40" i="7" s="1"/>
  <c r="P45" i="7"/>
  <c r="Q45" i="7" s="1"/>
  <c r="P39" i="7"/>
  <c r="Q39" i="7" s="1"/>
  <c r="P51" i="7"/>
  <c r="Q51" i="7" s="1"/>
  <c r="P35" i="7"/>
  <c r="Q35" i="7" s="1"/>
  <c r="P46" i="7"/>
  <c r="Q46" i="7" s="1"/>
  <c r="P41" i="7"/>
  <c r="Q41" i="7" s="1"/>
  <c r="P52" i="7"/>
  <c r="Q52" i="7" s="1"/>
  <c r="P36" i="7"/>
  <c r="Q36" i="7" s="1"/>
  <c r="P47" i="7"/>
  <c r="Q47" i="7" s="1"/>
  <c r="P31" i="7"/>
  <c r="Q31" i="7" s="1"/>
  <c r="P42" i="7"/>
  <c r="Q42" i="7" s="1"/>
  <c r="P53" i="7"/>
  <c r="Q53" i="7" s="1"/>
  <c r="P37" i="7"/>
  <c r="Q37" i="7" s="1"/>
  <c r="P33" i="8"/>
  <c r="Q33" i="8" s="1"/>
  <c r="P32" i="8"/>
  <c r="Q32" i="8" s="1"/>
  <c r="P35" i="8"/>
  <c r="Q35" i="8" s="1"/>
  <c r="P34" i="8"/>
  <c r="Q34" i="8" s="1"/>
  <c r="P29" i="8"/>
  <c r="Q29" i="8" s="1"/>
  <c r="P28" i="8"/>
  <c r="Q28" i="8" s="1"/>
  <c r="P31" i="8"/>
  <c r="Q31" i="8" s="1"/>
  <c r="P30" i="8"/>
  <c r="Q30" i="8" s="1"/>
  <c r="P27" i="8"/>
  <c r="Q27" i="8" s="1"/>
  <c r="P37" i="8"/>
  <c r="Q37" i="8" s="1"/>
  <c r="P36" i="8"/>
  <c r="Q36" i="8" s="1"/>
  <c r="P38" i="8"/>
  <c r="Q38" i="8" s="1"/>
  <c r="I6" i="9"/>
  <c r="I10" i="9"/>
  <c r="I14" i="9"/>
  <c r="I18" i="9"/>
  <c r="I22" i="9"/>
  <c r="I7" i="9"/>
  <c r="I11" i="9"/>
  <c r="I15" i="9"/>
  <c r="I19" i="9"/>
  <c r="I23" i="9"/>
  <c r="I8" i="9"/>
  <c r="I12" i="9"/>
  <c r="I16" i="9"/>
  <c r="I20" i="9"/>
  <c r="I24" i="9"/>
  <c r="I21" i="9"/>
  <c r="I9" i="9"/>
  <c r="I25" i="9"/>
  <c r="I13" i="9"/>
  <c r="I17" i="9"/>
  <c r="I5" i="9"/>
  <c r="K6" i="9"/>
  <c r="K10" i="9"/>
  <c r="K14" i="9"/>
  <c r="K18" i="9"/>
  <c r="K22" i="9"/>
  <c r="K7" i="9"/>
  <c r="K11" i="9"/>
  <c r="K15" i="9"/>
  <c r="K19" i="9"/>
  <c r="K23" i="9"/>
  <c r="K8" i="9"/>
  <c r="K12" i="9"/>
  <c r="K16" i="9"/>
  <c r="K20" i="9"/>
  <c r="K24" i="9"/>
  <c r="K5" i="9"/>
  <c r="K9" i="9"/>
  <c r="K25" i="9"/>
  <c r="K13" i="9"/>
  <c r="K17" i="9"/>
  <c r="K21" i="9"/>
  <c r="M6" i="9"/>
  <c r="M10" i="9"/>
  <c r="M14" i="9"/>
  <c r="M18" i="9"/>
  <c r="M22" i="9"/>
  <c r="M7" i="9"/>
  <c r="M11" i="9"/>
  <c r="M15" i="9"/>
  <c r="M19" i="9"/>
  <c r="M23" i="9"/>
  <c r="M5" i="9"/>
  <c r="M8" i="9"/>
  <c r="M12" i="9"/>
  <c r="M16" i="9"/>
  <c r="M20" i="9"/>
  <c r="M24" i="9"/>
  <c r="M9" i="9"/>
  <c r="M13" i="9"/>
  <c r="M17" i="9"/>
  <c r="M21" i="9"/>
  <c r="M25" i="9"/>
  <c r="G6" i="9"/>
  <c r="G10" i="9"/>
  <c r="G14" i="9"/>
  <c r="G18" i="9"/>
  <c r="G22" i="9"/>
  <c r="G5" i="9"/>
  <c r="G7" i="9"/>
  <c r="G11" i="9"/>
  <c r="G15" i="9"/>
  <c r="G19" i="9"/>
  <c r="G23" i="9"/>
  <c r="G8" i="9"/>
  <c r="G12" i="9"/>
  <c r="G16" i="9"/>
  <c r="G20" i="9"/>
  <c r="G24" i="9"/>
  <c r="G17" i="9"/>
  <c r="G21" i="9"/>
  <c r="G9" i="9"/>
  <c r="G25" i="9"/>
  <c r="G13" i="9"/>
  <c r="O6" i="9"/>
  <c r="O10" i="9"/>
  <c r="O14" i="9"/>
  <c r="O18" i="9"/>
  <c r="O22" i="9"/>
  <c r="O5" i="9"/>
  <c r="O7" i="9"/>
  <c r="O11" i="9"/>
  <c r="O15" i="9"/>
  <c r="O19" i="9"/>
  <c r="O23" i="9"/>
  <c r="O8" i="9"/>
  <c r="O12" i="9"/>
  <c r="O16" i="9"/>
  <c r="O20" i="9"/>
  <c r="O24" i="9"/>
  <c r="O9" i="9"/>
  <c r="O13" i="9"/>
  <c r="O17" i="9"/>
  <c r="O21" i="9"/>
  <c r="O25" i="9"/>
  <c r="N3" i="8"/>
  <c r="L3" i="8"/>
  <c r="H3" i="8"/>
  <c r="F3" i="8"/>
  <c r="O9" i="8" l="1"/>
  <c r="O13" i="8"/>
  <c r="O17" i="8"/>
  <c r="O21" i="8"/>
  <c r="O10" i="8"/>
  <c r="O7" i="8"/>
  <c r="O11" i="8"/>
  <c r="O15" i="8"/>
  <c r="O19" i="8"/>
  <c r="O5" i="8"/>
  <c r="O8" i="8"/>
  <c r="O12" i="8"/>
  <c r="O16" i="8"/>
  <c r="O20" i="8"/>
  <c r="O6" i="8"/>
  <c r="O14" i="8"/>
  <c r="O18" i="8"/>
  <c r="K9" i="8"/>
  <c r="K13" i="8"/>
  <c r="K17" i="8"/>
  <c r="K21" i="8"/>
  <c r="K5" i="8"/>
  <c r="K10" i="8"/>
  <c r="K18" i="8"/>
  <c r="K7" i="8"/>
  <c r="K11" i="8"/>
  <c r="K15" i="8"/>
  <c r="K19" i="8"/>
  <c r="K8" i="8"/>
  <c r="K12" i="8"/>
  <c r="K16" i="8"/>
  <c r="K20" i="8"/>
  <c r="K6" i="8"/>
  <c r="K14" i="8"/>
  <c r="M9" i="8"/>
  <c r="M13" i="8"/>
  <c r="M17" i="8"/>
  <c r="M21" i="8"/>
  <c r="M6" i="8"/>
  <c r="M14" i="8"/>
  <c r="M7" i="8"/>
  <c r="M11" i="8"/>
  <c r="M15" i="8"/>
  <c r="M19" i="8"/>
  <c r="M8" i="8"/>
  <c r="M12" i="8"/>
  <c r="M16" i="8"/>
  <c r="M20" i="8"/>
  <c r="M5" i="8"/>
  <c r="M10" i="8"/>
  <c r="M18" i="8"/>
  <c r="G9" i="8"/>
  <c r="G13" i="8"/>
  <c r="G17" i="8"/>
  <c r="G21" i="8"/>
  <c r="G5" i="8"/>
  <c r="G6" i="8"/>
  <c r="G18" i="8"/>
  <c r="G7" i="8"/>
  <c r="G11" i="8"/>
  <c r="G15" i="8"/>
  <c r="G19" i="8"/>
  <c r="G8" i="8"/>
  <c r="G12" i="8"/>
  <c r="G16" i="8"/>
  <c r="G20" i="8"/>
  <c r="G10" i="8"/>
  <c r="G14" i="8"/>
  <c r="I9" i="8"/>
  <c r="I13" i="8"/>
  <c r="I17" i="8"/>
  <c r="I21" i="8"/>
  <c r="I10" i="8"/>
  <c r="I7" i="8"/>
  <c r="I11" i="8"/>
  <c r="I15" i="8"/>
  <c r="I19" i="8"/>
  <c r="I8" i="8"/>
  <c r="I12" i="8"/>
  <c r="I16" i="8"/>
  <c r="I20" i="8"/>
  <c r="I5" i="8"/>
  <c r="I6" i="8"/>
  <c r="I14" i="8"/>
  <c r="I18" i="8"/>
  <c r="D3" i="9" l="1"/>
  <c r="B3" i="9"/>
  <c r="P47" i="9" s="1"/>
  <c r="Q47" i="9" s="1"/>
  <c r="D3" i="8"/>
  <c r="B3" i="8"/>
  <c r="D3" i="7"/>
  <c r="B3" i="7"/>
  <c r="C20" i="7" l="1"/>
  <c r="P42" i="9"/>
  <c r="Q42" i="9" s="1"/>
  <c r="P44" i="9"/>
  <c r="Q44" i="9" s="1"/>
  <c r="E14" i="9"/>
  <c r="E24" i="9"/>
  <c r="C24" i="9"/>
  <c r="C14" i="9"/>
  <c r="E7" i="7"/>
  <c r="E17" i="7"/>
  <c r="E9" i="7"/>
  <c r="E20" i="7"/>
  <c r="E13" i="7"/>
  <c r="E21" i="7"/>
  <c r="E5" i="7"/>
  <c r="E15" i="7"/>
  <c r="E23" i="7"/>
  <c r="C21" i="7"/>
  <c r="E11" i="9"/>
  <c r="E20" i="9"/>
  <c r="E5" i="9"/>
  <c r="E13" i="9"/>
  <c r="E22" i="9"/>
  <c r="E7" i="9"/>
  <c r="E16" i="9"/>
  <c r="E25" i="9"/>
  <c r="E9" i="9"/>
  <c r="E18" i="9"/>
  <c r="E6" i="9"/>
  <c r="E8" i="9"/>
  <c r="E10" i="9"/>
  <c r="E12" i="9"/>
  <c r="E15" i="9"/>
  <c r="E17" i="9"/>
  <c r="E19" i="9"/>
  <c r="E21" i="9"/>
  <c r="E23" i="9"/>
  <c r="C5" i="9"/>
  <c r="C7" i="9"/>
  <c r="C9" i="9"/>
  <c r="P9" i="9" s="1"/>
  <c r="Q9" i="9" s="1"/>
  <c r="C11" i="9"/>
  <c r="C13" i="9"/>
  <c r="C16" i="9"/>
  <c r="C18" i="9"/>
  <c r="P18" i="9" s="1"/>
  <c r="Q18" i="9" s="1"/>
  <c r="C20" i="9"/>
  <c r="C22" i="9"/>
  <c r="C25" i="9"/>
  <c r="P31" i="9"/>
  <c r="Q31" i="9" s="1"/>
  <c r="P37" i="9"/>
  <c r="Q37" i="9" s="1"/>
  <c r="P39" i="9"/>
  <c r="Q39" i="9" s="1"/>
  <c r="P48" i="9"/>
  <c r="Q48" i="9" s="1"/>
  <c r="C6" i="9"/>
  <c r="C8" i="9"/>
  <c r="C10" i="9"/>
  <c r="C12" i="9"/>
  <c r="C15" i="9"/>
  <c r="C17" i="9"/>
  <c r="C19" i="9"/>
  <c r="C21" i="9"/>
  <c r="C23" i="9"/>
  <c r="P32" i="9"/>
  <c r="Q32" i="9" s="1"/>
  <c r="P38" i="9"/>
  <c r="Q38" i="9" s="1"/>
  <c r="P40" i="9"/>
  <c r="Q40" i="9" s="1"/>
  <c r="P49" i="9"/>
  <c r="Q49" i="9" s="1"/>
  <c r="C6" i="8"/>
  <c r="P6" i="8" s="1"/>
  <c r="Q6" i="8" s="1"/>
  <c r="C8" i="8"/>
  <c r="C10" i="8"/>
  <c r="C12" i="8"/>
  <c r="C14" i="8"/>
  <c r="C16" i="8"/>
  <c r="C18" i="8"/>
  <c r="C20" i="8"/>
  <c r="E8" i="8"/>
  <c r="E10" i="8"/>
  <c r="E12" i="8"/>
  <c r="E14" i="8"/>
  <c r="E16" i="8"/>
  <c r="E18" i="8"/>
  <c r="E20" i="8"/>
  <c r="C5" i="8"/>
  <c r="C7" i="8"/>
  <c r="C9" i="8"/>
  <c r="C11" i="8"/>
  <c r="C13" i="8"/>
  <c r="C15" i="8"/>
  <c r="C17" i="8"/>
  <c r="C19" i="8"/>
  <c r="C21" i="8"/>
  <c r="E5" i="8"/>
  <c r="P5" i="8" s="1"/>
  <c r="Q5" i="8" s="1"/>
  <c r="E9" i="8"/>
  <c r="P9" i="8" s="1"/>
  <c r="Q9" i="8" s="1"/>
  <c r="E11" i="8"/>
  <c r="P11" i="8" s="1"/>
  <c r="Q11" i="8" s="1"/>
  <c r="E13" i="8"/>
  <c r="P13" i="8" s="1"/>
  <c r="Q13" i="8" s="1"/>
  <c r="E15" i="8"/>
  <c r="P15" i="8" s="1"/>
  <c r="Q15" i="8" s="1"/>
  <c r="E17" i="8"/>
  <c r="P17" i="8" s="1"/>
  <c r="Q17" i="8" s="1"/>
  <c r="E19" i="8"/>
  <c r="P19" i="8" s="1"/>
  <c r="Q19" i="8" s="1"/>
  <c r="E21" i="8"/>
  <c r="P21" i="8" s="1"/>
  <c r="Q21" i="8" s="1"/>
  <c r="E11" i="7"/>
  <c r="E18" i="7"/>
  <c r="E24" i="7"/>
  <c r="C7" i="7"/>
  <c r="C23" i="7"/>
  <c r="P23" i="7" s="1"/>
  <c r="Q23" i="7" s="1"/>
  <c r="C12" i="7"/>
  <c r="C16" i="7"/>
  <c r="C19" i="7"/>
  <c r="C5" i="7"/>
  <c r="C24" i="7"/>
  <c r="C10" i="7"/>
  <c r="C14" i="7"/>
  <c r="C6" i="7"/>
  <c r="E8" i="7"/>
  <c r="P8" i="7" s="1"/>
  <c r="Q8" i="7" s="1"/>
  <c r="E10" i="7"/>
  <c r="E12" i="7"/>
  <c r="E14" i="7"/>
  <c r="E16" i="7"/>
  <c r="E19" i="7"/>
  <c r="C22" i="7"/>
  <c r="E6" i="7"/>
  <c r="C9" i="7"/>
  <c r="C11" i="7"/>
  <c r="C13" i="7"/>
  <c r="C15" i="7"/>
  <c r="C17" i="7"/>
  <c r="C18" i="7"/>
  <c r="E22" i="7"/>
  <c r="P18" i="8" l="1"/>
  <c r="Q18" i="8" s="1"/>
  <c r="P10" i="8"/>
  <c r="Q10" i="8" s="1"/>
  <c r="P16" i="8"/>
  <c r="Q16" i="8" s="1"/>
  <c r="P8" i="8"/>
  <c r="Q8" i="8" s="1"/>
  <c r="P14" i="8"/>
  <c r="Q14" i="8" s="1"/>
  <c r="P20" i="8"/>
  <c r="Q20" i="8" s="1"/>
  <c r="P12" i="8"/>
  <c r="Q12" i="8" s="1"/>
  <c r="P21" i="7"/>
  <c r="Q21" i="7" s="1"/>
  <c r="P15" i="7"/>
  <c r="Q15" i="7" s="1"/>
  <c r="P13" i="7"/>
  <c r="Q13" i="7" s="1"/>
  <c r="P7" i="7"/>
  <c r="Q7" i="7" s="1"/>
  <c r="P24" i="7"/>
  <c r="Q24" i="7" s="1"/>
  <c r="P12" i="7"/>
  <c r="Q12" i="7" s="1"/>
  <c r="P20" i="7"/>
  <c r="Q20" i="7" s="1"/>
  <c r="P10" i="7"/>
  <c r="Q10" i="7" s="1"/>
  <c r="P5" i="7"/>
  <c r="Q5" i="7" s="1"/>
  <c r="P18" i="7"/>
  <c r="Q18" i="7" s="1"/>
  <c r="P11" i="7"/>
  <c r="Q11" i="7" s="1"/>
  <c r="P6" i="7"/>
  <c r="Q6" i="7" s="1"/>
  <c r="P19" i="7"/>
  <c r="Q19" i="7" s="1"/>
  <c r="P17" i="7"/>
  <c r="Q17" i="7" s="1"/>
  <c r="P9" i="7"/>
  <c r="Q9" i="7" s="1"/>
  <c r="P22" i="7"/>
  <c r="Q22" i="7" s="1"/>
  <c r="P14" i="7"/>
  <c r="Q14" i="7" s="1"/>
  <c r="P16" i="7"/>
  <c r="Q16" i="7" s="1"/>
  <c r="P46" i="9"/>
  <c r="Q46" i="9" s="1"/>
  <c r="P36" i="9"/>
  <c r="Q36" i="9" s="1"/>
  <c r="P45" i="9"/>
  <c r="Q45" i="9" s="1"/>
  <c r="P35" i="9"/>
  <c r="Q35" i="9" s="1"/>
  <c r="P43" i="9"/>
  <c r="Q43" i="9" s="1"/>
  <c r="P34" i="9"/>
  <c r="Q34" i="9" s="1"/>
  <c r="P41" i="9"/>
  <c r="Q41" i="9" s="1"/>
  <c r="P33" i="9"/>
  <c r="Q33" i="9" s="1"/>
  <c r="P7" i="9"/>
  <c r="Q7" i="9" s="1"/>
  <c r="P19" i="9"/>
  <c r="Q19" i="9" s="1"/>
  <c r="P10" i="9"/>
  <c r="Q10" i="9" s="1"/>
  <c r="P22" i="9"/>
  <c r="Q22" i="9" s="1"/>
  <c r="P14" i="9"/>
  <c r="Q14" i="9" s="1"/>
  <c r="P20" i="9"/>
  <c r="Q20" i="9" s="1"/>
  <c r="P11" i="9"/>
  <c r="Q11" i="9" s="1"/>
  <c r="P24" i="9"/>
  <c r="Q24" i="9" s="1"/>
  <c r="P17" i="9"/>
  <c r="Q17" i="9" s="1"/>
  <c r="P8" i="9"/>
  <c r="Q8" i="9" s="1"/>
  <c r="P23" i="9"/>
  <c r="Q23" i="9" s="1"/>
  <c r="P15" i="9"/>
  <c r="Q15" i="9" s="1"/>
  <c r="P6" i="9"/>
  <c r="Q6" i="9" s="1"/>
  <c r="P25" i="9"/>
  <c r="Q25" i="9" s="1"/>
  <c r="P16" i="9"/>
  <c r="Q16" i="9" s="1"/>
  <c r="P21" i="9"/>
  <c r="Q21" i="9" s="1"/>
  <c r="P12" i="9"/>
  <c r="Q12" i="9" s="1"/>
  <c r="P13" i="9"/>
  <c r="Q13" i="9" s="1"/>
  <c r="P5" i="9"/>
  <c r="Q5" i="9" s="1"/>
  <c r="E7" i="8" l="1"/>
  <c r="P7" i="8" s="1"/>
  <c r="Q7" i="8" s="1"/>
</calcChain>
</file>

<file path=xl/sharedStrings.xml><?xml version="1.0" encoding="utf-8"?>
<sst xmlns="http://schemas.openxmlformats.org/spreadsheetml/2006/main" count="72" uniqueCount="19">
  <si>
    <t>Total  Lectures</t>
  </si>
  <si>
    <t>Absents allowed</t>
  </si>
  <si>
    <t>Subjects</t>
  </si>
  <si>
    <t>SM</t>
  </si>
  <si>
    <t>FC 3</t>
  </si>
  <si>
    <t>Mng.Acc.</t>
  </si>
  <si>
    <t>Consumer Behaviour</t>
  </si>
  <si>
    <t>Advertising</t>
  </si>
  <si>
    <t>Recruitment  and Selection</t>
  </si>
  <si>
    <t>OB n HRM</t>
  </si>
  <si>
    <t>Corporate Finance</t>
  </si>
  <si>
    <t>Basis of Financial Services</t>
  </si>
  <si>
    <t>BP and EM</t>
  </si>
  <si>
    <t>IT in Bus Professionals</t>
  </si>
  <si>
    <t>ALL</t>
  </si>
  <si>
    <t>S.Y.B.M.S Sem III - Marketing Elective Attendance Record till 30th Sept.  2018</t>
  </si>
  <si>
    <t>S.Y.B.M.S Sem III - Marketing Elective Attendance Record till 30th Sept 2018</t>
  </si>
  <si>
    <t>S.Y.B.M.S Sem III - Finance Elective Attendance Record till 30th Sept. 2018</t>
  </si>
  <si>
    <t>S.Y.B.M.S Sem III - HR Elective Attendance Record till 30th 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</si>
</sst>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4" fillId="5" borderId="1" xfId="0" applyFont="1" applyFill="1" applyBorder="1" applyAlignment="1">
      <alignment horizontal="center"/>
    </xf>
    <xf numFmtId="0" fontId="0" fillId="0" borderId="0" xfId="0" applyFill="1"/>
    <xf numFmtId="0" fontId="2" fillId="5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1" xfId="0" applyFont="1" applyBorder="1" applyAlignment="1">
      <alignment horizontal="center"/>
    </xf>
    <xf numFmtId="0" fontId="0" fillId="0" borderId="0" xfId="0"/>
    <xf numFmtId="0" fontId="2" fillId="5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/>
    <xf numFmtId="0" fontId="1" fillId="2" borderId="17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1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top"/>
    </xf>
    <xf numFmtId="0" fontId="1" fillId="3" borderId="1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/>
    </xf>
    <xf numFmtId="0" fontId="1" fillId="6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 vertical="top" wrapText="1"/>
    </xf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top" wrapText="1"/>
    </xf>
    <xf numFmtId="0" fontId="1" fillId="3" borderId="24" xfId="0" applyFont="1" applyFill="1" applyBorder="1" applyAlignment="1">
      <alignment horizontal="center" vertical="top" wrapText="1"/>
    </xf>
    <xf numFmtId="0" fontId="3" fillId="6" borderId="24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top" wrapText="1"/>
    </xf>
    <xf numFmtId="0" fontId="1" fillId="3" borderId="2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top"/>
    </xf>
    <xf numFmtId="0" fontId="1" fillId="2" borderId="24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0" fillId="0" borderId="3" xfId="0" applyBorder="1"/>
    <xf numFmtId="0" fontId="2" fillId="5" borderId="11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3" fillId="6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7" xfId="0" applyBorder="1"/>
    <xf numFmtId="0" fontId="4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2" xfId="0" applyBorder="1"/>
    <xf numFmtId="0" fontId="0" fillId="0" borderId="30" xfId="0" applyBorder="1"/>
    <xf numFmtId="0" fontId="0" fillId="0" borderId="31" xfId="0" applyBorder="1"/>
    <xf numFmtId="0" fontId="2" fillId="0" borderId="25" xfId="0" applyFont="1" applyFill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32" xfId="0" applyBorder="1"/>
    <xf numFmtId="0" fontId="1" fillId="3" borderId="22" xfId="0" applyFont="1" applyFill="1" applyBorder="1" applyAlignment="1">
      <alignment horizontal="center" vertical="center"/>
    </xf>
    <xf numFmtId="0" fontId="3" fillId="6" borderId="38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8" borderId="23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37" xfId="0" applyFill="1" applyBorder="1"/>
    <xf numFmtId="0" fontId="2" fillId="0" borderId="2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1" fillId="8" borderId="40" xfId="0" applyFont="1" applyFill="1" applyBorder="1" applyAlignment="1">
      <alignment vertical="center"/>
    </xf>
    <xf numFmtId="0" fontId="1" fillId="4" borderId="19" xfId="0" applyFont="1" applyFill="1" applyBorder="1" applyAlignment="1">
      <alignment horizontal="center" vertical="top" wrapText="1"/>
    </xf>
    <xf numFmtId="0" fontId="1" fillId="6" borderId="19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41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18" xfId="0" applyBorder="1"/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29" xfId="0" applyFont="1" applyFill="1" applyBorder="1" applyAlignment="1">
      <alignment horizontal="center" vertical="center" wrapText="1"/>
    </xf>
    <xf numFmtId="0" fontId="1" fillId="7" borderId="21" xfId="0" applyFont="1" applyFill="1" applyBorder="1" applyAlignment="1">
      <alignment horizontal="center" vertical="center" wrapText="1"/>
    </xf>
    <xf numFmtId="0" fontId="1" fillId="7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workbookViewId="0">
      <selection activeCell="A23" sqref="A23:Q23"/>
    </sheetView>
  </sheetViews>
  <sheetFormatPr defaultRowHeight="15" x14ac:dyDescent="0.25"/>
  <cols>
    <col min="1" max="1" width="13.85546875" customWidth="1"/>
    <col min="2" max="2" width="17.42578125" customWidth="1"/>
    <col min="3" max="3" width="4.28515625" customWidth="1"/>
    <col min="4" max="4" width="17.7109375" customWidth="1"/>
    <col min="5" max="5" width="3.85546875" customWidth="1"/>
  </cols>
  <sheetData>
    <row r="1" spans="1:17" ht="19.5" customHeight="1" thickBot="1" x14ac:dyDescent="0.3">
      <c r="A1" s="138" t="s">
        <v>18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ht="31.5" x14ac:dyDescent="0.25">
      <c r="A2" s="25" t="s">
        <v>0</v>
      </c>
      <c r="B2" s="26">
        <v>48</v>
      </c>
      <c r="C2" s="26"/>
      <c r="D2" s="26">
        <v>46</v>
      </c>
      <c r="E2" s="27"/>
      <c r="F2" s="27">
        <v>46</v>
      </c>
      <c r="G2" s="27"/>
      <c r="H2" s="27">
        <v>40</v>
      </c>
      <c r="I2" s="27"/>
      <c r="J2" s="27">
        <v>40</v>
      </c>
      <c r="K2" s="27"/>
      <c r="L2" s="27">
        <v>46</v>
      </c>
      <c r="M2" s="27"/>
      <c r="N2" s="36">
        <v>44</v>
      </c>
      <c r="O2" s="36"/>
      <c r="P2" s="36">
        <f>SUM(B2:O2)</f>
        <v>310</v>
      </c>
      <c r="Q2" s="37"/>
    </row>
    <row r="3" spans="1:17" ht="32.25" thickBot="1" x14ac:dyDescent="0.3">
      <c r="A3" s="64" t="s">
        <v>1</v>
      </c>
      <c r="B3" s="65">
        <f>ROUND(B2*25/100,0)</f>
        <v>12</v>
      </c>
      <c r="C3" s="65"/>
      <c r="D3" s="65">
        <f>ROUND(D2*25/100,0)</f>
        <v>12</v>
      </c>
      <c r="E3" s="66"/>
      <c r="F3" s="66">
        <f>ROUND(F2*25/100,0)</f>
        <v>12</v>
      </c>
      <c r="G3" s="66"/>
      <c r="H3" s="66">
        <f>ROUND(H2*25/100,0)</f>
        <v>10</v>
      </c>
      <c r="I3" s="66"/>
      <c r="J3" s="66">
        <f>ROUND(J2*25/100,0)</f>
        <v>10</v>
      </c>
      <c r="K3" s="66"/>
      <c r="L3" s="66">
        <f>ROUND(L2*25/100,0)</f>
        <v>12</v>
      </c>
      <c r="M3" s="66"/>
      <c r="N3" s="63">
        <f>ROUND(N2*25/100,0)</f>
        <v>11</v>
      </c>
      <c r="O3" s="63"/>
      <c r="P3" s="63">
        <f>ROUND(P2*25/100,0)</f>
        <v>78</v>
      </c>
      <c r="Q3" s="67"/>
    </row>
    <row r="4" spans="1:17" ht="71.25" customHeight="1" thickBot="1" x14ac:dyDescent="0.3">
      <c r="A4" s="70" t="s">
        <v>2</v>
      </c>
      <c r="B4" s="71" t="s">
        <v>8</v>
      </c>
      <c r="C4" s="72"/>
      <c r="D4" s="71" t="s">
        <v>9</v>
      </c>
      <c r="E4" s="72"/>
      <c r="F4" s="73" t="s">
        <v>12</v>
      </c>
      <c r="G4" s="74"/>
      <c r="H4" s="73" t="s">
        <v>13</v>
      </c>
      <c r="I4" s="74"/>
      <c r="J4" s="73" t="s">
        <v>3</v>
      </c>
      <c r="K4" s="74"/>
      <c r="L4" s="73" t="s">
        <v>4</v>
      </c>
      <c r="M4" s="72"/>
      <c r="N4" s="75" t="s">
        <v>5</v>
      </c>
      <c r="O4" s="76"/>
      <c r="P4" s="75" t="s">
        <v>14</v>
      </c>
      <c r="Q4" s="77"/>
    </row>
    <row r="5" spans="1:17" ht="15" customHeight="1" x14ac:dyDescent="0.25">
      <c r="A5" s="68">
        <v>3204</v>
      </c>
      <c r="B5" s="23">
        <v>48</v>
      </c>
      <c r="C5" s="3" t="str">
        <f t="shared" ref="C5:C21" si="0">IF(B5&gt;B$3,"*"," ")</f>
        <v>*</v>
      </c>
      <c r="D5" s="3">
        <v>24</v>
      </c>
      <c r="E5" s="3" t="str">
        <f>IF(D5&gt;D$3,"*"," ")</f>
        <v>*</v>
      </c>
      <c r="F5" s="3">
        <v>24</v>
      </c>
      <c r="G5" s="24" t="str">
        <f t="shared" ref="G5:G21" si="1">IF(F5&gt;F$3,"*"," ")</f>
        <v>*</v>
      </c>
      <c r="H5" s="24">
        <v>20</v>
      </c>
      <c r="I5" s="24" t="str">
        <f>IF(H5&gt;H$3,"*"," ")</f>
        <v>*</v>
      </c>
      <c r="J5" s="24">
        <v>22</v>
      </c>
      <c r="K5" s="24" t="str">
        <f t="shared" ref="I5:Q21" si="2">IF(J5&gt;J$3,"*"," ")</f>
        <v>*</v>
      </c>
      <c r="L5" s="24">
        <v>24</v>
      </c>
      <c r="M5" s="24" t="str">
        <f t="shared" si="2"/>
        <v>*</v>
      </c>
      <c r="N5" s="24">
        <v>24</v>
      </c>
      <c r="O5" s="24" t="str">
        <f t="shared" si="2"/>
        <v>*</v>
      </c>
      <c r="P5" s="24">
        <f>SUM(B5:O5)</f>
        <v>186</v>
      </c>
      <c r="Q5" s="69" t="str">
        <f t="shared" si="2"/>
        <v>*</v>
      </c>
    </row>
    <row r="6" spans="1:17" ht="15.75" x14ac:dyDescent="0.25">
      <c r="A6" s="55">
        <v>3206</v>
      </c>
      <c r="B6" s="1">
        <v>20</v>
      </c>
      <c r="C6" s="13" t="str">
        <f t="shared" si="0"/>
        <v>*</v>
      </c>
      <c r="D6" s="13">
        <v>10</v>
      </c>
      <c r="E6" s="13"/>
      <c r="F6" s="13">
        <v>20</v>
      </c>
      <c r="G6" s="20" t="str">
        <f t="shared" si="1"/>
        <v>*</v>
      </c>
      <c r="H6" s="20">
        <v>20</v>
      </c>
      <c r="I6" s="20" t="str">
        <f t="shared" si="2"/>
        <v>*</v>
      </c>
      <c r="J6" s="20">
        <v>20</v>
      </c>
      <c r="K6" s="20" t="str">
        <f t="shared" si="2"/>
        <v>*</v>
      </c>
      <c r="L6" s="20">
        <v>14</v>
      </c>
      <c r="M6" s="20" t="str">
        <f t="shared" si="2"/>
        <v>*</v>
      </c>
      <c r="N6" s="20">
        <v>22</v>
      </c>
      <c r="O6" s="20" t="str">
        <f t="shared" si="2"/>
        <v>*</v>
      </c>
      <c r="P6" s="20">
        <f t="shared" ref="P6:P21" si="3">SUM(B6:O6)</f>
        <v>126</v>
      </c>
      <c r="Q6" s="56" t="str">
        <f t="shared" si="2"/>
        <v>*</v>
      </c>
    </row>
    <row r="7" spans="1:17" ht="15.75" x14ac:dyDescent="0.25">
      <c r="A7" s="55">
        <v>3207</v>
      </c>
      <c r="B7" s="14">
        <v>32</v>
      </c>
      <c r="C7" s="15" t="str">
        <f t="shared" si="0"/>
        <v>*</v>
      </c>
      <c r="D7" s="15">
        <v>24</v>
      </c>
      <c r="E7" s="15" t="str">
        <f t="shared" ref="E7:E21" si="4">IF(D7&gt;D$3,"*"," ")</f>
        <v>*</v>
      </c>
      <c r="F7" s="15">
        <v>28</v>
      </c>
      <c r="G7" s="20" t="str">
        <f t="shared" si="1"/>
        <v>*</v>
      </c>
      <c r="H7" s="20">
        <v>34</v>
      </c>
      <c r="I7" s="20" t="str">
        <f t="shared" si="2"/>
        <v>*</v>
      </c>
      <c r="J7" s="20">
        <v>24</v>
      </c>
      <c r="K7" s="20" t="str">
        <f t="shared" si="2"/>
        <v>*</v>
      </c>
      <c r="L7" s="20">
        <v>34</v>
      </c>
      <c r="M7" s="20" t="str">
        <f t="shared" si="2"/>
        <v>*</v>
      </c>
      <c r="N7" s="20">
        <v>28</v>
      </c>
      <c r="O7" s="20" t="str">
        <f t="shared" si="2"/>
        <v>*</v>
      </c>
      <c r="P7" s="20">
        <f t="shared" si="3"/>
        <v>204</v>
      </c>
      <c r="Q7" s="56" t="str">
        <f t="shared" si="2"/>
        <v>*</v>
      </c>
    </row>
    <row r="8" spans="1:17" ht="15.75" x14ac:dyDescent="0.25">
      <c r="A8" s="55">
        <v>3212</v>
      </c>
      <c r="B8" s="1">
        <v>10</v>
      </c>
      <c r="C8" s="13" t="str">
        <f t="shared" si="0"/>
        <v xml:space="preserve"> </v>
      </c>
      <c r="D8" s="13">
        <v>4</v>
      </c>
      <c r="E8" s="13" t="str">
        <f t="shared" si="4"/>
        <v xml:space="preserve"> </v>
      </c>
      <c r="F8" s="13">
        <v>8</v>
      </c>
      <c r="G8" s="20" t="str">
        <f t="shared" si="1"/>
        <v xml:space="preserve"> </v>
      </c>
      <c r="H8" s="20">
        <v>14</v>
      </c>
      <c r="I8" s="20" t="str">
        <f t="shared" si="2"/>
        <v>*</v>
      </c>
      <c r="J8" s="20">
        <v>6</v>
      </c>
      <c r="K8" s="20" t="str">
        <f t="shared" si="2"/>
        <v xml:space="preserve"> </v>
      </c>
      <c r="L8" s="20">
        <v>8</v>
      </c>
      <c r="M8" s="20" t="str">
        <f t="shared" si="2"/>
        <v xml:space="preserve"> </v>
      </c>
      <c r="N8" s="20">
        <v>10</v>
      </c>
      <c r="O8" s="20" t="str">
        <f t="shared" si="2"/>
        <v xml:space="preserve"> </v>
      </c>
      <c r="P8" s="20">
        <f t="shared" si="3"/>
        <v>60</v>
      </c>
      <c r="Q8" s="56" t="str">
        <f t="shared" si="2"/>
        <v xml:space="preserve"> </v>
      </c>
    </row>
    <row r="9" spans="1:17" ht="15.75" x14ac:dyDescent="0.25">
      <c r="A9" s="55">
        <v>3213</v>
      </c>
      <c r="B9" s="1">
        <v>26</v>
      </c>
      <c r="C9" s="13" t="str">
        <f t="shared" si="0"/>
        <v>*</v>
      </c>
      <c r="D9" s="13">
        <v>22</v>
      </c>
      <c r="E9" s="13" t="str">
        <f t="shared" si="4"/>
        <v>*</v>
      </c>
      <c r="F9" s="13">
        <v>24</v>
      </c>
      <c r="G9" s="20" t="str">
        <f t="shared" si="1"/>
        <v>*</v>
      </c>
      <c r="H9" s="20">
        <v>18</v>
      </c>
      <c r="I9" s="20" t="str">
        <f t="shared" si="2"/>
        <v>*</v>
      </c>
      <c r="J9" s="20">
        <v>24</v>
      </c>
      <c r="K9" s="20" t="str">
        <f t="shared" si="2"/>
        <v>*</v>
      </c>
      <c r="L9" s="20">
        <v>22</v>
      </c>
      <c r="M9" s="20" t="str">
        <f t="shared" si="2"/>
        <v>*</v>
      </c>
      <c r="N9" s="20">
        <v>28</v>
      </c>
      <c r="O9" s="20" t="str">
        <f t="shared" si="2"/>
        <v>*</v>
      </c>
      <c r="P9" s="20">
        <f t="shared" si="3"/>
        <v>164</v>
      </c>
      <c r="Q9" s="56" t="str">
        <f t="shared" si="2"/>
        <v>*</v>
      </c>
    </row>
    <row r="10" spans="1:17" ht="15.75" x14ac:dyDescent="0.25">
      <c r="A10" s="55">
        <v>3215</v>
      </c>
      <c r="B10" s="1">
        <v>28</v>
      </c>
      <c r="C10" s="13" t="str">
        <f t="shared" si="0"/>
        <v>*</v>
      </c>
      <c r="D10" s="13">
        <v>40</v>
      </c>
      <c r="E10" s="13" t="str">
        <f t="shared" si="4"/>
        <v>*</v>
      </c>
      <c r="F10" s="13">
        <v>42</v>
      </c>
      <c r="G10" s="20" t="str">
        <f t="shared" si="1"/>
        <v>*</v>
      </c>
      <c r="H10" s="20">
        <v>30</v>
      </c>
      <c r="I10" s="20" t="str">
        <f t="shared" si="2"/>
        <v>*</v>
      </c>
      <c r="J10" s="20">
        <v>28</v>
      </c>
      <c r="K10" s="20" t="str">
        <f t="shared" si="2"/>
        <v>*</v>
      </c>
      <c r="L10" s="20">
        <v>34</v>
      </c>
      <c r="M10" s="20" t="str">
        <f t="shared" si="2"/>
        <v>*</v>
      </c>
      <c r="N10" s="20">
        <v>40</v>
      </c>
      <c r="O10" s="20" t="str">
        <f t="shared" si="2"/>
        <v>*</v>
      </c>
      <c r="P10" s="20">
        <f t="shared" si="3"/>
        <v>242</v>
      </c>
      <c r="Q10" s="56" t="str">
        <f t="shared" si="2"/>
        <v>*</v>
      </c>
    </row>
    <row r="11" spans="1:17" ht="15.75" x14ac:dyDescent="0.25">
      <c r="A11" s="55">
        <v>3219</v>
      </c>
      <c r="B11" s="1">
        <v>10</v>
      </c>
      <c r="C11" s="13" t="str">
        <f t="shared" si="0"/>
        <v xml:space="preserve"> </v>
      </c>
      <c r="D11" s="13">
        <v>6</v>
      </c>
      <c r="E11" s="13" t="str">
        <f t="shared" si="4"/>
        <v xml:space="preserve"> </v>
      </c>
      <c r="F11" s="13">
        <v>8</v>
      </c>
      <c r="G11" s="20" t="str">
        <f t="shared" si="1"/>
        <v xml:space="preserve"> </v>
      </c>
      <c r="H11" s="20">
        <v>8</v>
      </c>
      <c r="I11" s="20" t="str">
        <f t="shared" si="2"/>
        <v xml:space="preserve"> </v>
      </c>
      <c r="J11" s="20">
        <v>8</v>
      </c>
      <c r="K11" s="20" t="str">
        <f t="shared" si="2"/>
        <v xml:space="preserve"> </v>
      </c>
      <c r="L11" s="20">
        <v>8</v>
      </c>
      <c r="M11" s="20" t="str">
        <f t="shared" si="2"/>
        <v xml:space="preserve"> </v>
      </c>
      <c r="N11" s="20">
        <v>10</v>
      </c>
      <c r="O11" s="20" t="str">
        <f t="shared" si="2"/>
        <v xml:space="preserve"> </v>
      </c>
      <c r="P11" s="20">
        <f t="shared" si="3"/>
        <v>58</v>
      </c>
      <c r="Q11" s="56" t="str">
        <f t="shared" si="2"/>
        <v xml:space="preserve"> </v>
      </c>
    </row>
    <row r="12" spans="1:17" ht="15.75" x14ac:dyDescent="0.25">
      <c r="A12" s="55">
        <v>3220</v>
      </c>
      <c r="B12" s="1">
        <v>6</v>
      </c>
      <c r="C12" s="13" t="str">
        <f t="shared" si="0"/>
        <v xml:space="preserve"> </v>
      </c>
      <c r="D12" s="13">
        <v>4</v>
      </c>
      <c r="E12" s="13" t="str">
        <f t="shared" si="4"/>
        <v xml:space="preserve"> </v>
      </c>
      <c r="F12" s="13">
        <v>8</v>
      </c>
      <c r="G12" s="20" t="str">
        <f t="shared" si="1"/>
        <v xml:space="preserve"> </v>
      </c>
      <c r="H12" s="20">
        <v>10</v>
      </c>
      <c r="I12" s="20" t="str">
        <f t="shared" si="2"/>
        <v xml:space="preserve"> </v>
      </c>
      <c r="J12" s="20">
        <v>8</v>
      </c>
      <c r="K12" s="20" t="str">
        <f t="shared" si="2"/>
        <v xml:space="preserve"> </v>
      </c>
      <c r="L12" s="20">
        <v>6</v>
      </c>
      <c r="M12" s="20" t="str">
        <f t="shared" si="2"/>
        <v xml:space="preserve"> </v>
      </c>
      <c r="N12" s="20">
        <v>8</v>
      </c>
      <c r="O12" s="20" t="str">
        <f t="shared" si="2"/>
        <v xml:space="preserve"> </v>
      </c>
      <c r="P12" s="20">
        <f t="shared" si="3"/>
        <v>50</v>
      </c>
      <c r="Q12" s="56" t="str">
        <f t="shared" si="2"/>
        <v xml:space="preserve"> </v>
      </c>
    </row>
    <row r="13" spans="1:17" ht="15.75" x14ac:dyDescent="0.25">
      <c r="A13" s="55">
        <v>3222</v>
      </c>
      <c r="B13" s="14">
        <v>28</v>
      </c>
      <c r="C13" s="15" t="str">
        <f t="shared" si="0"/>
        <v>*</v>
      </c>
      <c r="D13" s="15">
        <v>14</v>
      </c>
      <c r="E13" s="15" t="str">
        <f t="shared" si="4"/>
        <v>*</v>
      </c>
      <c r="F13" s="13">
        <v>18</v>
      </c>
      <c r="G13" s="20" t="str">
        <f t="shared" si="1"/>
        <v>*</v>
      </c>
      <c r="H13" s="20">
        <v>22</v>
      </c>
      <c r="I13" s="20" t="str">
        <f t="shared" si="2"/>
        <v>*</v>
      </c>
      <c r="J13" s="20">
        <v>24</v>
      </c>
      <c r="K13" s="20" t="str">
        <f t="shared" si="2"/>
        <v>*</v>
      </c>
      <c r="L13" s="20">
        <v>28</v>
      </c>
      <c r="M13" s="20" t="str">
        <f t="shared" si="2"/>
        <v>*</v>
      </c>
      <c r="N13" s="20">
        <v>16</v>
      </c>
      <c r="O13" s="20" t="str">
        <f t="shared" si="2"/>
        <v>*</v>
      </c>
      <c r="P13" s="20">
        <f t="shared" si="3"/>
        <v>150</v>
      </c>
      <c r="Q13" s="56" t="str">
        <f t="shared" si="2"/>
        <v>*</v>
      </c>
    </row>
    <row r="14" spans="1:17" ht="15.75" x14ac:dyDescent="0.25">
      <c r="A14" s="55">
        <v>3229</v>
      </c>
      <c r="B14" s="14">
        <v>28</v>
      </c>
      <c r="C14" s="15" t="str">
        <f t="shared" si="0"/>
        <v>*</v>
      </c>
      <c r="D14" s="15">
        <v>26</v>
      </c>
      <c r="E14" s="15" t="str">
        <f t="shared" si="4"/>
        <v>*</v>
      </c>
      <c r="F14" s="13">
        <v>16</v>
      </c>
      <c r="G14" s="20" t="str">
        <f t="shared" si="1"/>
        <v>*</v>
      </c>
      <c r="H14" s="20">
        <v>22</v>
      </c>
      <c r="I14" s="20" t="str">
        <f t="shared" si="2"/>
        <v>*</v>
      </c>
      <c r="J14" s="20">
        <v>18</v>
      </c>
      <c r="K14" s="20" t="str">
        <f t="shared" si="2"/>
        <v>*</v>
      </c>
      <c r="L14" s="20">
        <v>24</v>
      </c>
      <c r="M14" s="20" t="str">
        <f t="shared" si="2"/>
        <v>*</v>
      </c>
      <c r="N14" s="20">
        <v>26</v>
      </c>
      <c r="O14" s="20" t="str">
        <f t="shared" si="2"/>
        <v>*</v>
      </c>
      <c r="P14" s="20">
        <f t="shared" si="3"/>
        <v>160</v>
      </c>
      <c r="Q14" s="56" t="str">
        <f t="shared" si="2"/>
        <v>*</v>
      </c>
    </row>
    <row r="15" spans="1:17" ht="15.75" x14ac:dyDescent="0.25">
      <c r="A15" s="55">
        <v>3230</v>
      </c>
      <c r="B15" s="14">
        <v>34</v>
      </c>
      <c r="C15" s="15" t="str">
        <f t="shared" si="0"/>
        <v>*</v>
      </c>
      <c r="D15" s="15">
        <v>18</v>
      </c>
      <c r="E15" s="15" t="str">
        <f t="shared" si="4"/>
        <v>*</v>
      </c>
      <c r="F15" s="13">
        <v>28</v>
      </c>
      <c r="G15" s="20" t="str">
        <f t="shared" si="1"/>
        <v>*</v>
      </c>
      <c r="H15" s="20">
        <v>24</v>
      </c>
      <c r="I15" s="20" t="str">
        <f t="shared" si="2"/>
        <v>*</v>
      </c>
      <c r="J15" s="20">
        <v>26</v>
      </c>
      <c r="K15" s="20" t="str">
        <f t="shared" si="2"/>
        <v>*</v>
      </c>
      <c r="L15" s="20">
        <v>30</v>
      </c>
      <c r="M15" s="20" t="str">
        <f t="shared" si="2"/>
        <v>*</v>
      </c>
      <c r="N15" s="20">
        <v>6</v>
      </c>
      <c r="O15" s="20" t="str">
        <f t="shared" si="2"/>
        <v xml:space="preserve"> </v>
      </c>
      <c r="P15" s="20">
        <f t="shared" si="3"/>
        <v>166</v>
      </c>
      <c r="Q15" s="56" t="str">
        <f t="shared" si="2"/>
        <v>*</v>
      </c>
    </row>
    <row r="16" spans="1:17" ht="15.75" x14ac:dyDescent="0.25">
      <c r="A16" s="55">
        <v>3233</v>
      </c>
      <c r="B16" s="14">
        <v>10</v>
      </c>
      <c r="C16" s="15" t="str">
        <f t="shared" si="0"/>
        <v xml:space="preserve"> </v>
      </c>
      <c r="D16" s="15">
        <v>6</v>
      </c>
      <c r="E16" s="15" t="str">
        <f t="shared" si="4"/>
        <v xml:space="preserve"> </v>
      </c>
      <c r="F16" s="13">
        <v>6</v>
      </c>
      <c r="G16" s="20" t="str">
        <f t="shared" si="1"/>
        <v xml:space="preserve"> </v>
      </c>
      <c r="H16" s="20">
        <v>10</v>
      </c>
      <c r="I16" s="20" t="str">
        <f t="shared" si="2"/>
        <v xml:space="preserve"> </v>
      </c>
      <c r="J16" s="20">
        <v>4</v>
      </c>
      <c r="K16" s="20" t="str">
        <f t="shared" si="2"/>
        <v xml:space="preserve"> </v>
      </c>
      <c r="L16" s="20">
        <v>2</v>
      </c>
      <c r="M16" s="20" t="str">
        <f t="shared" si="2"/>
        <v xml:space="preserve"> </v>
      </c>
      <c r="N16" s="20">
        <v>6</v>
      </c>
      <c r="O16" s="20" t="str">
        <f t="shared" si="2"/>
        <v xml:space="preserve"> </v>
      </c>
      <c r="P16" s="20">
        <f t="shared" si="3"/>
        <v>44</v>
      </c>
      <c r="Q16" s="56" t="str">
        <f t="shared" si="2"/>
        <v xml:space="preserve"> </v>
      </c>
    </row>
    <row r="17" spans="1:17" ht="15.75" x14ac:dyDescent="0.25">
      <c r="A17" s="55">
        <v>3237</v>
      </c>
      <c r="B17" s="14">
        <v>28</v>
      </c>
      <c r="C17" s="15" t="str">
        <f t="shared" si="0"/>
        <v>*</v>
      </c>
      <c r="D17" s="15">
        <v>16</v>
      </c>
      <c r="E17" s="15" t="str">
        <f t="shared" si="4"/>
        <v>*</v>
      </c>
      <c r="F17" s="13">
        <v>27</v>
      </c>
      <c r="G17" s="20" t="str">
        <f t="shared" si="1"/>
        <v>*</v>
      </c>
      <c r="H17" s="20">
        <v>20</v>
      </c>
      <c r="I17" s="20" t="str">
        <f t="shared" si="2"/>
        <v>*</v>
      </c>
      <c r="J17" s="20">
        <v>18</v>
      </c>
      <c r="K17" s="20" t="str">
        <f t="shared" si="2"/>
        <v>*</v>
      </c>
      <c r="L17" s="20">
        <v>24</v>
      </c>
      <c r="M17" s="20" t="str">
        <f t="shared" si="2"/>
        <v>*</v>
      </c>
      <c r="N17" s="20">
        <v>22</v>
      </c>
      <c r="O17" s="20" t="str">
        <f t="shared" si="2"/>
        <v>*</v>
      </c>
      <c r="P17" s="20">
        <f t="shared" si="3"/>
        <v>155</v>
      </c>
      <c r="Q17" s="56" t="str">
        <f t="shared" si="2"/>
        <v>*</v>
      </c>
    </row>
    <row r="18" spans="1:17" ht="15.75" x14ac:dyDescent="0.25">
      <c r="A18" s="55">
        <v>3251</v>
      </c>
      <c r="B18" s="14">
        <v>14</v>
      </c>
      <c r="C18" s="15" t="str">
        <f t="shared" si="0"/>
        <v>*</v>
      </c>
      <c r="D18" s="15">
        <v>10</v>
      </c>
      <c r="E18" s="15" t="str">
        <f t="shared" si="4"/>
        <v xml:space="preserve"> </v>
      </c>
      <c r="F18" s="11">
        <v>12</v>
      </c>
      <c r="G18" s="20" t="str">
        <f t="shared" si="1"/>
        <v xml:space="preserve"> </v>
      </c>
      <c r="H18" s="20">
        <v>16</v>
      </c>
      <c r="I18" s="20" t="str">
        <f t="shared" si="2"/>
        <v>*</v>
      </c>
      <c r="J18" s="20">
        <v>10</v>
      </c>
      <c r="K18" s="20" t="str">
        <f t="shared" si="2"/>
        <v xml:space="preserve"> </v>
      </c>
      <c r="L18" s="20">
        <v>8</v>
      </c>
      <c r="M18" s="20" t="str">
        <f t="shared" si="2"/>
        <v xml:space="preserve"> </v>
      </c>
      <c r="N18" s="20">
        <v>10</v>
      </c>
      <c r="O18" s="20" t="str">
        <f t="shared" si="2"/>
        <v xml:space="preserve"> </v>
      </c>
      <c r="P18" s="20">
        <f t="shared" si="3"/>
        <v>80</v>
      </c>
      <c r="Q18" s="56" t="str">
        <f t="shared" si="2"/>
        <v>*</v>
      </c>
    </row>
    <row r="19" spans="1:17" ht="15.75" x14ac:dyDescent="0.25">
      <c r="A19" s="55">
        <v>3253</v>
      </c>
      <c r="B19" s="14">
        <v>20</v>
      </c>
      <c r="C19" s="15" t="str">
        <f t="shared" si="0"/>
        <v>*</v>
      </c>
      <c r="D19" s="15">
        <v>18</v>
      </c>
      <c r="E19" s="15" t="str">
        <f t="shared" si="4"/>
        <v>*</v>
      </c>
      <c r="F19" s="13">
        <v>14</v>
      </c>
      <c r="G19" s="20" t="str">
        <f t="shared" si="1"/>
        <v>*</v>
      </c>
      <c r="H19" s="20">
        <v>12</v>
      </c>
      <c r="I19" s="20" t="str">
        <f t="shared" si="2"/>
        <v>*</v>
      </c>
      <c r="J19" s="20">
        <v>16</v>
      </c>
      <c r="K19" s="20" t="str">
        <f t="shared" si="2"/>
        <v>*</v>
      </c>
      <c r="L19" s="20">
        <v>20</v>
      </c>
      <c r="M19" s="20" t="str">
        <f t="shared" si="2"/>
        <v>*</v>
      </c>
      <c r="N19" s="20">
        <v>14</v>
      </c>
      <c r="O19" s="20" t="str">
        <f t="shared" si="2"/>
        <v>*</v>
      </c>
      <c r="P19" s="20">
        <f t="shared" si="3"/>
        <v>114</v>
      </c>
      <c r="Q19" s="56" t="str">
        <f t="shared" si="2"/>
        <v>*</v>
      </c>
    </row>
    <row r="20" spans="1:17" ht="15.75" x14ac:dyDescent="0.25">
      <c r="A20" s="55">
        <v>3257</v>
      </c>
      <c r="B20" s="14">
        <v>16</v>
      </c>
      <c r="C20" s="15" t="str">
        <f t="shared" si="0"/>
        <v>*</v>
      </c>
      <c r="D20" s="15">
        <v>20</v>
      </c>
      <c r="E20" s="15" t="str">
        <f t="shared" si="4"/>
        <v>*</v>
      </c>
      <c r="F20" s="11">
        <v>22</v>
      </c>
      <c r="G20" s="20" t="str">
        <f t="shared" si="1"/>
        <v>*</v>
      </c>
      <c r="H20" s="20">
        <v>14</v>
      </c>
      <c r="I20" s="20" t="str">
        <f t="shared" si="2"/>
        <v>*</v>
      </c>
      <c r="J20" s="20">
        <v>12</v>
      </c>
      <c r="K20" s="20" t="str">
        <f t="shared" si="2"/>
        <v>*</v>
      </c>
      <c r="L20" s="20">
        <v>16</v>
      </c>
      <c r="M20" s="20" t="str">
        <f t="shared" si="2"/>
        <v>*</v>
      </c>
      <c r="N20" s="20">
        <v>30</v>
      </c>
      <c r="O20" s="20" t="str">
        <f t="shared" si="2"/>
        <v>*</v>
      </c>
      <c r="P20" s="20">
        <f t="shared" si="3"/>
        <v>130</v>
      </c>
      <c r="Q20" s="56" t="str">
        <f t="shared" si="2"/>
        <v>*</v>
      </c>
    </row>
    <row r="21" spans="1:17" ht="16.5" thickBot="1" x14ac:dyDescent="0.3">
      <c r="A21" s="57">
        <v>3258</v>
      </c>
      <c r="B21" s="58">
        <v>48</v>
      </c>
      <c r="C21" s="59" t="str">
        <f t="shared" si="0"/>
        <v>*</v>
      </c>
      <c r="D21" s="59">
        <v>40</v>
      </c>
      <c r="E21" s="59" t="str">
        <f t="shared" si="4"/>
        <v>*</v>
      </c>
      <c r="F21" s="60">
        <v>44</v>
      </c>
      <c r="G21" s="61" t="str">
        <f t="shared" si="1"/>
        <v>*</v>
      </c>
      <c r="H21" s="61">
        <v>36</v>
      </c>
      <c r="I21" s="61" t="str">
        <f t="shared" si="2"/>
        <v>*</v>
      </c>
      <c r="J21" s="61">
        <v>40</v>
      </c>
      <c r="K21" s="61" t="str">
        <f t="shared" si="2"/>
        <v>*</v>
      </c>
      <c r="L21" s="61">
        <v>46</v>
      </c>
      <c r="M21" s="61" t="str">
        <f t="shared" si="2"/>
        <v>*</v>
      </c>
      <c r="N21" s="61">
        <v>44</v>
      </c>
      <c r="O21" s="61" t="str">
        <f t="shared" si="2"/>
        <v>*</v>
      </c>
      <c r="P21" s="61">
        <f t="shared" si="3"/>
        <v>298</v>
      </c>
      <c r="Q21" s="62" t="str">
        <f t="shared" si="2"/>
        <v>*</v>
      </c>
    </row>
    <row r="22" spans="1:17" s="12" customFormat="1" ht="16.5" thickBot="1" x14ac:dyDescent="0.3">
      <c r="A22" s="78"/>
      <c r="B22" s="5"/>
      <c r="C22" s="4"/>
      <c r="D22" s="4"/>
      <c r="E22" s="79"/>
      <c r="F22" s="80"/>
      <c r="G22" s="81"/>
      <c r="H22" s="81"/>
      <c r="I22" s="81"/>
      <c r="J22" s="81"/>
      <c r="K22" s="81"/>
      <c r="L22" s="81"/>
      <c r="M22" s="81"/>
      <c r="N22" s="81"/>
      <c r="O22" s="81"/>
      <c r="P22" s="82"/>
      <c r="Q22" s="82"/>
    </row>
    <row r="23" spans="1:17" ht="16.5" customHeight="1" thickBot="1" x14ac:dyDescent="0.3">
      <c r="A23" s="141" t="s">
        <v>18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3"/>
    </row>
    <row r="24" spans="1:17" ht="31.5" x14ac:dyDescent="0.25">
      <c r="A24" s="25" t="s">
        <v>0</v>
      </c>
      <c r="B24" s="26">
        <v>48</v>
      </c>
      <c r="C24" s="26"/>
      <c r="D24" s="26">
        <v>46</v>
      </c>
      <c r="E24" s="27"/>
      <c r="F24" s="27">
        <v>46</v>
      </c>
      <c r="G24" s="27"/>
      <c r="H24" s="27">
        <v>36</v>
      </c>
      <c r="I24" s="27"/>
      <c r="J24" s="27">
        <v>50</v>
      </c>
      <c r="K24" s="27"/>
      <c r="L24" s="27">
        <v>46</v>
      </c>
      <c r="M24" s="27"/>
      <c r="N24" s="36">
        <v>36</v>
      </c>
      <c r="O24" s="36"/>
      <c r="P24" s="36">
        <f>SUM(B24:O24)</f>
        <v>308</v>
      </c>
      <c r="Q24" s="37"/>
    </row>
    <row r="25" spans="1:17" ht="32.25" thickBot="1" x14ac:dyDescent="0.3">
      <c r="A25" s="46" t="s">
        <v>1</v>
      </c>
      <c r="B25" s="47">
        <f>ROUND(B24*25/100,0)</f>
        <v>12</v>
      </c>
      <c r="C25" s="47"/>
      <c r="D25" s="47">
        <f>ROUND(D24*25/100,0)</f>
        <v>12</v>
      </c>
      <c r="E25" s="48"/>
      <c r="F25" s="48">
        <f>ROUND(F24*25/100,0)</f>
        <v>12</v>
      </c>
      <c r="G25" s="48"/>
      <c r="H25" s="48">
        <f>ROUND(H24*25/100,0)</f>
        <v>9</v>
      </c>
      <c r="I25" s="48"/>
      <c r="J25" s="48">
        <f>ROUND(J24*25/100,0)</f>
        <v>13</v>
      </c>
      <c r="K25" s="48"/>
      <c r="L25" s="48">
        <f>ROUND(L24*25/100,0)</f>
        <v>12</v>
      </c>
      <c r="M25" s="48"/>
      <c r="N25" s="49">
        <f>ROUND(N24*25/100,0)</f>
        <v>9</v>
      </c>
      <c r="O25" s="49"/>
      <c r="P25" s="49">
        <f>ROUND(P24*25/100,0)</f>
        <v>77</v>
      </c>
      <c r="Q25" s="50"/>
    </row>
    <row r="26" spans="1:17" ht="63.75" thickBot="1" x14ac:dyDescent="0.3">
      <c r="A26" s="43" t="s">
        <v>2</v>
      </c>
      <c r="B26" s="44" t="s">
        <v>8</v>
      </c>
      <c r="C26" s="45"/>
      <c r="D26" s="44" t="s">
        <v>9</v>
      </c>
      <c r="E26" s="45"/>
      <c r="F26" s="32" t="s">
        <v>12</v>
      </c>
      <c r="G26" s="33"/>
      <c r="H26" s="32" t="s">
        <v>13</v>
      </c>
      <c r="I26" s="33"/>
      <c r="J26" s="32" t="s">
        <v>3</v>
      </c>
      <c r="K26" s="33"/>
      <c r="L26" s="32" t="s">
        <v>4</v>
      </c>
      <c r="M26" s="34"/>
      <c r="N26" s="95" t="s">
        <v>5</v>
      </c>
      <c r="O26" s="35"/>
      <c r="P26" s="95" t="s">
        <v>14</v>
      </c>
      <c r="Q26" s="96"/>
    </row>
    <row r="27" spans="1:17" ht="15.75" x14ac:dyDescent="0.25">
      <c r="A27" s="52">
        <v>3301</v>
      </c>
      <c r="B27" s="85">
        <v>30</v>
      </c>
      <c r="C27" s="86" t="str">
        <f>IF(B27&gt;B$25,"*"," ")</f>
        <v>*</v>
      </c>
      <c r="D27" s="86">
        <v>36</v>
      </c>
      <c r="E27" s="86" t="str">
        <f>IF(D27&gt;D$25,"*"," ")</f>
        <v>*</v>
      </c>
      <c r="F27" s="86">
        <v>36</v>
      </c>
      <c r="G27" s="87" t="str">
        <f>IF(F27&gt;F$25,"*"," ")</f>
        <v>*</v>
      </c>
      <c r="H27" s="87">
        <v>18</v>
      </c>
      <c r="I27" s="87" t="str">
        <f>IF(H27&gt;H$25,"*"," ")</f>
        <v>*</v>
      </c>
      <c r="J27" s="87">
        <v>36</v>
      </c>
      <c r="K27" s="87" t="str">
        <f>IF(J27&gt;J$25,"*"," ")</f>
        <v>*</v>
      </c>
      <c r="L27" s="87">
        <v>38</v>
      </c>
      <c r="M27" s="87" t="str">
        <f>IF(L27&gt;L$25,"*"," ")</f>
        <v>*</v>
      </c>
      <c r="N27" s="87">
        <v>26</v>
      </c>
      <c r="O27" s="87" t="str">
        <f>IF(N27&gt;N$25,"*"," ")</f>
        <v>*</v>
      </c>
      <c r="P27" s="87">
        <f>SUM(B27:O27)</f>
        <v>220</v>
      </c>
      <c r="Q27" s="88" t="str">
        <f>IF(P27&gt;P$25,"*"," ")</f>
        <v>*</v>
      </c>
    </row>
    <row r="28" spans="1:17" ht="15.75" x14ac:dyDescent="0.25">
      <c r="A28" s="55">
        <v>3304</v>
      </c>
      <c r="B28" s="14">
        <v>12</v>
      </c>
      <c r="C28" s="21" t="str">
        <f t="shared" ref="C28:C42" si="5">IF(B28&gt;B$25,"*"," ")</f>
        <v xml:space="preserve"> </v>
      </c>
      <c r="D28" s="15">
        <v>4</v>
      </c>
      <c r="E28" s="21" t="str">
        <f t="shared" ref="E28:E42" si="6">IF(D28&gt;D$25,"*"," ")</f>
        <v xml:space="preserve"> </v>
      </c>
      <c r="F28" s="15">
        <v>12</v>
      </c>
      <c r="G28" s="51" t="str">
        <f t="shared" ref="G28:G42" si="7">IF(F28&gt;F$25,"*"," ")</f>
        <v xml:space="preserve"> </v>
      </c>
      <c r="H28" s="16">
        <v>12</v>
      </c>
      <c r="I28" s="51" t="str">
        <f t="shared" ref="I28:I42" si="8">IF(H28&gt;H$25,"*"," ")</f>
        <v>*</v>
      </c>
      <c r="J28" s="16">
        <v>20</v>
      </c>
      <c r="K28" s="51" t="str">
        <f t="shared" ref="K28:K42" si="9">IF(J28&gt;J$25,"*"," ")</f>
        <v>*</v>
      </c>
      <c r="L28" s="16">
        <v>10</v>
      </c>
      <c r="M28" s="51" t="str">
        <f t="shared" ref="M28:M42" si="10">IF(L28&gt;L$25,"*"," ")</f>
        <v xml:space="preserve"> </v>
      </c>
      <c r="N28" s="16">
        <v>8</v>
      </c>
      <c r="O28" s="51" t="str">
        <f t="shared" ref="O28:O42" si="11">IF(N28&gt;N$25,"*"," ")</f>
        <v xml:space="preserve"> </v>
      </c>
      <c r="P28" s="16">
        <f t="shared" ref="P28:P38" si="12">SUM(B28:O28)</f>
        <v>78</v>
      </c>
      <c r="Q28" s="89" t="str">
        <f t="shared" ref="Q28:Q42" si="13">IF(P28&gt;P$25,"*"," ")</f>
        <v>*</v>
      </c>
    </row>
    <row r="29" spans="1:17" ht="15.75" x14ac:dyDescent="0.25">
      <c r="A29" s="55">
        <v>3306</v>
      </c>
      <c r="B29" s="14">
        <v>14</v>
      </c>
      <c r="C29" s="21" t="str">
        <f t="shared" si="5"/>
        <v>*</v>
      </c>
      <c r="D29" s="15">
        <v>4</v>
      </c>
      <c r="E29" s="21" t="str">
        <f t="shared" si="6"/>
        <v xml:space="preserve"> </v>
      </c>
      <c r="F29" s="15">
        <v>12</v>
      </c>
      <c r="G29" s="51" t="str">
        <f t="shared" si="7"/>
        <v xml:space="preserve"> </v>
      </c>
      <c r="H29" s="16">
        <v>14</v>
      </c>
      <c r="I29" s="51" t="str">
        <f t="shared" si="8"/>
        <v>*</v>
      </c>
      <c r="J29" s="16">
        <v>14</v>
      </c>
      <c r="K29" s="51" t="str">
        <f t="shared" si="9"/>
        <v>*</v>
      </c>
      <c r="L29" s="16">
        <v>8</v>
      </c>
      <c r="M29" s="51" t="str">
        <f t="shared" si="10"/>
        <v xml:space="preserve"> </v>
      </c>
      <c r="N29" s="16">
        <v>8</v>
      </c>
      <c r="O29" s="51" t="str">
        <f t="shared" si="11"/>
        <v xml:space="preserve"> </v>
      </c>
      <c r="P29" s="16">
        <f t="shared" si="12"/>
        <v>74</v>
      </c>
      <c r="Q29" s="89" t="str">
        <f t="shared" si="13"/>
        <v xml:space="preserve"> </v>
      </c>
    </row>
    <row r="30" spans="1:17" ht="15.75" x14ac:dyDescent="0.25">
      <c r="A30" s="55">
        <v>3311</v>
      </c>
      <c r="B30" s="14">
        <v>8</v>
      </c>
      <c r="C30" s="21" t="str">
        <f t="shared" si="5"/>
        <v xml:space="preserve"> </v>
      </c>
      <c r="D30" s="15">
        <v>4</v>
      </c>
      <c r="E30" s="21" t="str">
        <f t="shared" si="6"/>
        <v xml:space="preserve"> </v>
      </c>
      <c r="F30" s="15">
        <v>6</v>
      </c>
      <c r="G30" s="51" t="str">
        <f t="shared" si="7"/>
        <v xml:space="preserve"> </v>
      </c>
      <c r="H30" s="16">
        <v>4</v>
      </c>
      <c r="I30" s="51" t="str">
        <f t="shared" si="8"/>
        <v xml:space="preserve"> </v>
      </c>
      <c r="J30" s="16">
        <v>6</v>
      </c>
      <c r="K30" s="51" t="str">
        <f t="shared" si="9"/>
        <v xml:space="preserve"> </v>
      </c>
      <c r="L30" s="16">
        <v>4</v>
      </c>
      <c r="M30" s="51" t="str">
        <f t="shared" si="10"/>
        <v xml:space="preserve"> </v>
      </c>
      <c r="N30" s="16">
        <v>4</v>
      </c>
      <c r="O30" s="51" t="str">
        <f t="shared" si="11"/>
        <v xml:space="preserve"> </v>
      </c>
      <c r="P30" s="16">
        <f t="shared" si="12"/>
        <v>36</v>
      </c>
      <c r="Q30" s="89" t="str">
        <f t="shared" si="13"/>
        <v xml:space="preserve"> </v>
      </c>
    </row>
    <row r="31" spans="1:17" ht="15.75" x14ac:dyDescent="0.25">
      <c r="A31" s="55">
        <v>3312</v>
      </c>
      <c r="B31" s="14">
        <v>20</v>
      </c>
      <c r="C31" s="21" t="str">
        <f t="shared" si="5"/>
        <v>*</v>
      </c>
      <c r="D31" s="15">
        <v>20</v>
      </c>
      <c r="E31" s="21" t="str">
        <f t="shared" si="6"/>
        <v>*</v>
      </c>
      <c r="F31" s="15">
        <v>22</v>
      </c>
      <c r="G31" s="51" t="str">
        <f t="shared" si="7"/>
        <v>*</v>
      </c>
      <c r="H31" s="16">
        <v>20</v>
      </c>
      <c r="I31" s="51" t="str">
        <f t="shared" si="8"/>
        <v>*</v>
      </c>
      <c r="J31" s="16">
        <v>34</v>
      </c>
      <c r="K31" s="51" t="str">
        <f t="shared" si="9"/>
        <v>*</v>
      </c>
      <c r="L31" s="16">
        <v>30</v>
      </c>
      <c r="M31" s="51" t="str">
        <f t="shared" si="10"/>
        <v>*</v>
      </c>
      <c r="N31" s="16">
        <v>26</v>
      </c>
      <c r="O31" s="51" t="str">
        <f t="shared" si="11"/>
        <v>*</v>
      </c>
      <c r="P31" s="16">
        <f t="shared" si="12"/>
        <v>172</v>
      </c>
      <c r="Q31" s="89" t="str">
        <f t="shared" si="13"/>
        <v>*</v>
      </c>
    </row>
    <row r="32" spans="1:17" ht="15.75" x14ac:dyDescent="0.25">
      <c r="A32" s="55">
        <v>3316</v>
      </c>
      <c r="B32" s="14">
        <v>32</v>
      </c>
      <c r="C32" s="21" t="str">
        <f t="shared" si="5"/>
        <v>*</v>
      </c>
      <c r="D32" s="15">
        <v>16</v>
      </c>
      <c r="E32" s="21" t="str">
        <f t="shared" si="6"/>
        <v>*</v>
      </c>
      <c r="F32" s="15">
        <v>24</v>
      </c>
      <c r="G32" s="51" t="str">
        <f t="shared" si="7"/>
        <v>*</v>
      </c>
      <c r="H32" s="16">
        <v>20</v>
      </c>
      <c r="I32" s="51" t="str">
        <f t="shared" si="8"/>
        <v>*</v>
      </c>
      <c r="J32" s="16">
        <v>30</v>
      </c>
      <c r="K32" s="51" t="str">
        <f t="shared" si="9"/>
        <v>*</v>
      </c>
      <c r="L32" s="16">
        <v>14</v>
      </c>
      <c r="M32" s="51" t="str">
        <f t="shared" si="10"/>
        <v>*</v>
      </c>
      <c r="N32" s="16">
        <v>22</v>
      </c>
      <c r="O32" s="51" t="str">
        <f t="shared" si="11"/>
        <v>*</v>
      </c>
      <c r="P32" s="16">
        <f t="shared" si="12"/>
        <v>158</v>
      </c>
      <c r="Q32" s="89" t="str">
        <f t="shared" si="13"/>
        <v>*</v>
      </c>
    </row>
    <row r="33" spans="1:17" ht="15.75" x14ac:dyDescent="0.25">
      <c r="A33" s="55">
        <v>3318</v>
      </c>
      <c r="B33" s="14">
        <v>40</v>
      </c>
      <c r="C33" s="21" t="str">
        <f t="shared" si="5"/>
        <v>*</v>
      </c>
      <c r="D33" s="15">
        <v>34</v>
      </c>
      <c r="E33" s="21" t="str">
        <f t="shared" si="6"/>
        <v>*</v>
      </c>
      <c r="F33" s="15">
        <v>40</v>
      </c>
      <c r="G33" s="51" t="str">
        <f t="shared" si="7"/>
        <v>*</v>
      </c>
      <c r="H33" s="16">
        <v>30</v>
      </c>
      <c r="I33" s="51" t="str">
        <f t="shared" si="8"/>
        <v>*</v>
      </c>
      <c r="J33" s="16">
        <v>40</v>
      </c>
      <c r="K33" s="51" t="str">
        <f t="shared" si="9"/>
        <v>*</v>
      </c>
      <c r="L33" s="16">
        <v>32</v>
      </c>
      <c r="M33" s="51" t="str">
        <f t="shared" si="10"/>
        <v>*</v>
      </c>
      <c r="N33" s="16">
        <v>22</v>
      </c>
      <c r="O33" s="51" t="str">
        <f t="shared" si="11"/>
        <v>*</v>
      </c>
      <c r="P33" s="16">
        <f t="shared" si="12"/>
        <v>238</v>
      </c>
      <c r="Q33" s="89" t="str">
        <f t="shared" si="13"/>
        <v>*</v>
      </c>
    </row>
    <row r="34" spans="1:17" ht="15.75" x14ac:dyDescent="0.25">
      <c r="A34" s="55">
        <v>3321</v>
      </c>
      <c r="B34" s="14">
        <v>10</v>
      </c>
      <c r="C34" s="21" t="str">
        <f t="shared" si="5"/>
        <v xml:space="preserve"> </v>
      </c>
      <c r="D34" s="15">
        <v>6</v>
      </c>
      <c r="E34" s="21" t="str">
        <f t="shared" si="6"/>
        <v xml:space="preserve"> </v>
      </c>
      <c r="F34" s="15">
        <v>4</v>
      </c>
      <c r="G34" s="51" t="str">
        <f t="shared" si="7"/>
        <v xml:space="preserve"> </v>
      </c>
      <c r="H34" s="16">
        <v>12</v>
      </c>
      <c r="I34" s="51" t="str">
        <f t="shared" si="8"/>
        <v>*</v>
      </c>
      <c r="J34" s="16">
        <v>16</v>
      </c>
      <c r="K34" s="51" t="str">
        <f t="shared" si="9"/>
        <v>*</v>
      </c>
      <c r="L34" s="16">
        <v>8</v>
      </c>
      <c r="M34" s="51" t="str">
        <f t="shared" si="10"/>
        <v xml:space="preserve"> </v>
      </c>
      <c r="N34" s="16">
        <v>8</v>
      </c>
      <c r="O34" s="51" t="str">
        <f t="shared" si="11"/>
        <v xml:space="preserve"> </v>
      </c>
      <c r="P34" s="16">
        <f t="shared" si="12"/>
        <v>64</v>
      </c>
      <c r="Q34" s="89" t="str">
        <f t="shared" si="13"/>
        <v xml:space="preserve"> </v>
      </c>
    </row>
    <row r="35" spans="1:17" ht="15.75" x14ac:dyDescent="0.25">
      <c r="A35" s="55">
        <v>3325</v>
      </c>
      <c r="B35" s="14">
        <v>30</v>
      </c>
      <c r="C35" s="21" t="str">
        <f t="shared" si="5"/>
        <v>*</v>
      </c>
      <c r="D35" s="15">
        <v>32</v>
      </c>
      <c r="E35" s="21" t="str">
        <f t="shared" si="6"/>
        <v>*</v>
      </c>
      <c r="F35" s="15">
        <v>30</v>
      </c>
      <c r="G35" s="51" t="str">
        <f t="shared" si="7"/>
        <v>*</v>
      </c>
      <c r="H35" s="16">
        <v>18</v>
      </c>
      <c r="I35" s="51" t="str">
        <f t="shared" si="8"/>
        <v>*</v>
      </c>
      <c r="J35" s="16">
        <v>30</v>
      </c>
      <c r="K35" s="51" t="str">
        <f t="shared" si="9"/>
        <v>*</v>
      </c>
      <c r="L35" s="16">
        <v>24</v>
      </c>
      <c r="M35" s="51" t="str">
        <f t="shared" si="10"/>
        <v>*</v>
      </c>
      <c r="N35" s="16">
        <v>24</v>
      </c>
      <c r="O35" s="51" t="str">
        <f t="shared" si="11"/>
        <v>*</v>
      </c>
      <c r="P35" s="16">
        <f t="shared" si="12"/>
        <v>188</v>
      </c>
      <c r="Q35" s="89" t="str">
        <f t="shared" si="13"/>
        <v>*</v>
      </c>
    </row>
    <row r="36" spans="1:17" ht="15.75" x14ac:dyDescent="0.25">
      <c r="A36" s="55">
        <v>3326</v>
      </c>
      <c r="B36" s="14">
        <v>44</v>
      </c>
      <c r="C36" s="21" t="str">
        <f t="shared" si="5"/>
        <v>*</v>
      </c>
      <c r="D36" s="15">
        <v>40</v>
      </c>
      <c r="E36" s="21" t="str">
        <f t="shared" si="6"/>
        <v>*</v>
      </c>
      <c r="F36" s="15">
        <v>36</v>
      </c>
      <c r="G36" s="51" t="str">
        <f t="shared" si="7"/>
        <v>*</v>
      </c>
      <c r="H36" s="16">
        <v>28</v>
      </c>
      <c r="I36" s="51" t="str">
        <f t="shared" si="8"/>
        <v>*</v>
      </c>
      <c r="J36" s="16">
        <v>40</v>
      </c>
      <c r="K36" s="51" t="str">
        <f t="shared" si="9"/>
        <v>*</v>
      </c>
      <c r="L36" s="16">
        <v>24</v>
      </c>
      <c r="M36" s="51" t="str">
        <f t="shared" si="10"/>
        <v>*</v>
      </c>
      <c r="N36" s="16">
        <v>26</v>
      </c>
      <c r="O36" s="51" t="str">
        <f t="shared" si="11"/>
        <v>*</v>
      </c>
      <c r="P36" s="16">
        <f t="shared" si="12"/>
        <v>238</v>
      </c>
      <c r="Q36" s="89" t="str">
        <f t="shared" si="13"/>
        <v>*</v>
      </c>
    </row>
    <row r="37" spans="1:17" ht="15.75" x14ac:dyDescent="0.25">
      <c r="A37" s="55">
        <v>3333</v>
      </c>
      <c r="B37" s="14">
        <v>36</v>
      </c>
      <c r="C37" s="21" t="str">
        <f t="shared" si="5"/>
        <v>*</v>
      </c>
      <c r="D37" s="15">
        <v>18</v>
      </c>
      <c r="E37" s="21" t="str">
        <f t="shared" si="6"/>
        <v>*</v>
      </c>
      <c r="F37" s="15">
        <v>30</v>
      </c>
      <c r="G37" s="51" t="str">
        <f t="shared" si="7"/>
        <v>*</v>
      </c>
      <c r="H37" s="16">
        <v>22</v>
      </c>
      <c r="I37" s="51" t="str">
        <f t="shared" si="8"/>
        <v>*</v>
      </c>
      <c r="J37" s="16">
        <v>28</v>
      </c>
      <c r="K37" s="51" t="str">
        <f t="shared" si="9"/>
        <v>*</v>
      </c>
      <c r="L37" s="16">
        <v>26</v>
      </c>
      <c r="M37" s="51" t="str">
        <f t="shared" si="10"/>
        <v>*</v>
      </c>
      <c r="N37" s="16">
        <v>16</v>
      </c>
      <c r="O37" s="51" t="str">
        <f t="shared" si="11"/>
        <v>*</v>
      </c>
      <c r="P37" s="16">
        <f t="shared" si="12"/>
        <v>176</v>
      </c>
      <c r="Q37" s="89" t="str">
        <f t="shared" si="13"/>
        <v>*</v>
      </c>
    </row>
    <row r="38" spans="1:17" ht="15.75" x14ac:dyDescent="0.25">
      <c r="A38" s="55">
        <v>3349</v>
      </c>
      <c r="B38" s="14">
        <v>40</v>
      </c>
      <c r="C38" s="21" t="str">
        <f t="shared" si="5"/>
        <v>*</v>
      </c>
      <c r="D38" s="15">
        <v>24</v>
      </c>
      <c r="E38" s="21" t="str">
        <f t="shared" si="6"/>
        <v>*</v>
      </c>
      <c r="F38" s="15">
        <v>28</v>
      </c>
      <c r="G38" s="51" t="str">
        <f t="shared" si="7"/>
        <v>*</v>
      </c>
      <c r="H38" s="16">
        <v>24</v>
      </c>
      <c r="I38" s="51" t="str">
        <f t="shared" si="8"/>
        <v>*</v>
      </c>
      <c r="J38" s="16">
        <v>34</v>
      </c>
      <c r="K38" s="51" t="str">
        <f t="shared" si="9"/>
        <v>*</v>
      </c>
      <c r="L38" s="16">
        <v>30</v>
      </c>
      <c r="M38" s="51" t="str">
        <f t="shared" si="10"/>
        <v>*</v>
      </c>
      <c r="N38" s="16">
        <v>22</v>
      </c>
      <c r="O38" s="51" t="str">
        <f t="shared" si="11"/>
        <v>*</v>
      </c>
      <c r="P38" s="16">
        <f t="shared" si="12"/>
        <v>202</v>
      </c>
      <c r="Q38" s="89" t="str">
        <f t="shared" si="13"/>
        <v>*</v>
      </c>
    </row>
    <row r="39" spans="1:17" ht="15.75" x14ac:dyDescent="0.25">
      <c r="A39" s="55"/>
      <c r="B39" s="14"/>
      <c r="C39" s="21" t="str">
        <f t="shared" si="5"/>
        <v xml:space="preserve"> </v>
      </c>
      <c r="D39" s="15"/>
      <c r="E39" s="21" t="str">
        <f t="shared" si="6"/>
        <v xml:space="preserve"> </v>
      </c>
      <c r="F39" s="16"/>
      <c r="G39" s="51" t="str">
        <f t="shared" si="7"/>
        <v xml:space="preserve"> </v>
      </c>
      <c r="H39" s="16"/>
      <c r="I39" s="51" t="str">
        <f t="shared" si="8"/>
        <v xml:space="preserve"> </v>
      </c>
      <c r="J39" s="16"/>
      <c r="K39" s="51" t="str">
        <f t="shared" si="9"/>
        <v xml:space="preserve"> </v>
      </c>
      <c r="L39" s="16"/>
      <c r="M39" s="51" t="str">
        <f t="shared" si="10"/>
        <v xml:space="preserve"> </v>
      </c>
      <c r="N39" s="16"/>
      <c r="O39" s="51" t="str">
        <f t="shared" si="11"/>
        <v xml:space="preserve"> </v>
      </c>
      <c r="P39" s="16"/>
      <c r="Q39" s="89" t="str">
        <f t="shared" si="13"/>
        <v xml:space="preserve"> </v>
      </c>
    </row>
    <row r="40" spans="1:17" ht="15.75" x14ac:dyDescent="0.25">
      <c r="A40" s="55"/>
      <c r="B40" s="14"/>
      <c r="C40" s="21" t="str">
        <f t="shared" si="5"/>
        <v xml:space="preserve"> </v>
      </c>
      <c r="D40" s="15"/>
      <c r="E40" s="21" t="str">
        <f t="shared" si="6"/>
        <v xml:space="preserve"> </v>
      </c>
      <c r="F40" s="16"/>
      <c r="G40" s="51" t="str">
        <f t="shared" si="7"/>
        <v xml:space="preserve"> </v>
      </c>
      <c r="H40" s="16"/>
      <c r="I40" s="51" t="str">
        <f t="shared" si="8"/>
        <v xml:space="preserve"> </v>
      </c>
      <c r="J40" s="16"/>
      <c r="K40" s="51" t="str">
        <f t="shared" si="9"/>
        <v xml:space="preserve"> </v>
      </c>
      <c r="L40" s="16"/>
      <c r="M40" s="51" t="str">
        <f t="shared" si="10"/>
        <v xml:space="preserve"> </v>
      </c>
      <c r="N40" s="16"/>
      <c r="O40" s="51" t="str">
        <f t="shared" si="11"/>
        <v xml:space="preserve"> </v>
      </c>
      <c r="P40" s="16"/>
      <c r="Q40" s="89" t="str">
        <f t="shared" si="13"/>
        <v xml:space="preserve"> </v>
      </c>
    </row>
    <row r="41" spans="1:17" ht="15.75" x14ac:dyDescent="0.25">
      <c r="A41" s="55"/>
      <c r="B41" s="14"/>
      <c r="C41" s="21" t="str">
        <f t="shared" si="5"/>
        <v xml:space="preserve"> </v>
      </c>
      <c r="D41" s="15"/>
      <c r="E41" s="21" t="str">
        <f t="shared" si="6"/>
        <v xml:space="preserve"> </v>
      </c>
      <c r="F41" s="16"/>
      <c r="G41" s="51" t="str">
        <f t="shared" si="7"/>
        <v xml:space="preserve"> </v>
      </c>
      <c r="H41" s="16"/>
      <c r="I41" s="51" t="str">
        <f t="shared" si="8"/>
        <v xml:space="preserve"> </v>
      </c>
      <c r="J41" s="16"/>
      <c r="K41" s="51" t="str">
        <f t="shared" si="9"/>
        <v xml:space="preserve"> </v>
      </c>
      <c r="L41" s="16"/>
      <c r="M41" s="51" t="str">
        <f t="shared" si="10"/>
        <v xml:space="preserve"> </v>
      </c>
      <c r="N41" s="16"/>
      <c r="O41" s="51" t="str">
        <f t="shared" si="11"/>
        <v xml:space="preserve"> </v>
      </c>
      <c r="P41" s="16"/>
      <c r="Q41" s="89" t="str">
        <f t="shared" si="13"/>
        <v xml:space="preserve"> </v>
      </c>
    </row>
    <row r="42" spans="1:17" ht="16.5" thickBot="1" x14ac:dyDescent="0.3">
      <c r="A42" s="57"/>
      <c r="B42" s="58"/>
      <c r="C42" s="90" t="str">
        <f t="shared" si="5"/>
        <v xml:space="preserve"> </v>
      </c>
      <c r="D42" s="59"/>
      <c r="E42" s="90" t="str">
        <f t="shared" si="6"/>
        <v xml:space="preserve"> </v>
      </c>
      <c r="F42" s="91"/>
      <c r="G42" s="92" t="str">
        <f t="shared" si="7"/>
        <v xml:space="preserve"> </v>
      </c>
      <c r="H42" s="91"/>
      <c r="I42" s="92" t="str">
        <f t="shared" si="8"/>
        <v xml:space="preserve"> </v>
      </c>
      <c r="J42" s="91"/>
      <c r="K42" s="92" t="str">
        <f t="shared" si="9"/>
        <v xml:space="preserve"> </v>
      </c>
      <c r="L42" s="91"/>
      <c r="M42" s="92" t="str">
        <f t="shared" si="10"/>
        <v xml:space="preserve"> </v>
      </c>
      <c r="N42" s="91"/>
      <c r="O42" s="92" t="str">
        <f t="shared" si="11"/>
        <v xml:space="preserve"> </v>
      </c>
      <c r="P42" s="91"/>
      <c r="Q42" s="93" t="str">
        <f t="shared" si="13"/>
        <v xml:space="preserve"> </v>
      </c>
    </row>
    <row r="43" spans="1:17" x14ac:dyDescent="0.25">
      <c r="B43" s="2"/>
      <c r="C43" s="2"/>
      <c r="D43" s="2"/>
      <c r="E43" s="2"/>
    </row>
    <row r="44" spans="1:17" x14ac:dyDescent="0.25">
      <c r="B44" s="2"/>
      <c r="C44" s="2"/>
      <c r="D44" s="2"/>
      <c r="E44" s="2"/>
    </row>
    <row r="45" spans="1:17" x14ac:dyDescent="0.25">
      <c r="B45" s="2"/>
      <c r="C45" s="2"/>
      <c r="D45" s="2"/>
      <c r="E45" s="2"/>
    </row>
    <row r="46" spans="1:17" x14ac:dyDescent="0.25">
      <c r="B46" s="2"/>
      <c r="C46" s="2"/>
      <c r="D46" s="2"/>
      <c r="E46" s="2"/>
    </row>
    <row r="47" spans="1:17" x14ac:dyDescent="0.25">
      <c r="B47" s="2"/>
      <c r="C47" s="2"/>
      <c r="D47" s="2"/>
      <c r="E47" s="2"/>
    </row>
    <row r="48" spans="1:17" x14ac:dyDescent="0.25">
      <c r="B48" s="2"/>
      <c r="C48" s="2"/>
      <c r="D48" s="2"/>
      <c r="E48" s="2"/>
    </row>
    <row r="49" spans="2:5" x14ac:dyDescent="0.25">
      <c r="B49" s="2"/>
      <c r="C49" s="2"/>
      <c r="D49" s="2"/>
      <c r="E49" s="2"/>
    </row>
    <row r="50" spans="2:5" x14ac:dyDescent="0.25">
      <c r="B50" s="2"/>
      <c r="C50" s="2"/>
      <c r="D50" s="2"/>
      <c r="E50" s="2"/>
    </row>
    <row r="51" spans="2:5" x14ac:dyDescent="0.25">
      <c r="B51" s="2"/>
      <c r="C51" s="2"/>
      <c r="D51" s="2"/>
      <c r="E51" s="2"/>
    </row>
    <row r="52" spans="2:5" x14ac:dyDescent="0.25">
      <c r="B52" s="2"/>
      <c r="C52" s="2"/>
      <c r="D52" s="2"/>
      <c r="E52" s="2"/>
    </row>
    <row r="53" spans="2:5" x14ac:dyDescent="0.25">
      <c r="B53" s="2"/>
      <c r="C53" s="2"/>
      <c r="D53" s="2"/>
      <c r="E53" s="2"/>
    </row>
    <row r="54" spans="2:5" x14ac:dyDescent="0.25">
      <c r="B54" s="2"/>
      <c r="C54" s="2"/>
      <c r="D54" s="2"/>
      <c r="E54" s="2"/>
    </row>
    <row r="55" spans="2:5" x14ac:dyDescent="0.25">
      <c r="B55" s="2"/>
      <c r="C55" s="2"/>
      <c r="D55" s="2"/>
      <c r="E55" s="2"/>
    </row>
    <row r="56" spans="2:5" x14ac:dyDescent="0.25">
      <c r="B56" s="2"/>
      <c r="C56" s="2"/>
      <c r="D56" s="2"/>
      <c r="E56" s="2"/>
    </row>
  </sheetData>
  <mergeCells count="2">
    <mergeCell ref="A1:Q1"/>
    <mergeCell ref="A23:Q2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zoomScaleNormal="100" workbookViewId="0">
      <selection activeCell="C31" sqref="C31"/>
    </sheetView>
  </sheetViews>
  <sheetFormatPr defaultRowHeight="15" x14ac:dyDescent="0.25"/>
  <cols>
    <col min="1" max="1" width="13.42578125" customWidth="1"/>
    <col min="2" max="2" width="16" customWidth="1"/>
    <col min="3" max="3" width="3.5703125" customWidth="1"/>
    <col min="4" max="4" width="13" customWidth="1"/>
    <col min="5" max="5" width="3.7109375" customWidth="1"/>
  </cols>
  <sheetData>
    <row r="1" spans="1:20" ht="15.75" customHeight="1" thickBot="1" x14ac:dyDescent="0.3">
      <c r="A1" s="138" t="s">
        <v>17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0"/>
      <c r="S1" s="10"/>
      <c r="T1" s="10"/>
    </row>
    <row r="2" spans="1:20" ht="39.75" customHeight="1" thickBot="1" x14ac:dyDescent="0.3">
      <c r="A2" s="100" t="s">
        <v>0</v>
      </c>
      <c r="B2" s="27">
        <v>50</v>
      </c>
      <c r="C2" s="27"/>
      <c r="D2" s="27">
        <v>46</v>
      </c>
      <c r="E2" s="27"/>
      <c r="F2" s="28">
        <v>46</v>
      </c>
      <c r="G2" s="28"/>
      <c r="H2" s="28">
        <v>40</v>
      </c>
      <c r="I2" s="28"/>
      <c r="J2" s="28">
        <v>40</v>
      </c>
      <c r="K2" s="28"/>
      <c r="L2" s="28">
        <v>46</v>
      </c>
      <c r="M2" s="29"/>
      <c r="N2" s="9">
        <v>44</v>
      </c>
      <c r="O2" s="8"/>
      <c r="P2" s="8">
        <f>SUM(B2:O2)</f>
        <v>312</v>
      </c>
      <c r="Q2" s="94"/>
      <c r="R2" s="12"/>
      <c r="S2" s="10"/>
    </row>
    <row r="3" spans="1:20" ht="31.5" x14ac:dyDescent="0.25">
      <c r="A3" s="101" t="s">
        <v>1</v>
      </c>
      <c r="B3" s="66">
        <f>ROUND(B2*25/100,0)</f>
        <v>13</v>
      </c>
      <c r="C3" s="66"/>
      <c r="D3" s="66">
        <f>ROUND(D2*25/100,0)</f>
        <v>12</v>
      </c>
      <c r="E3" s="66"/>
      <c r="F3" s="97">
        <f>ROUND(F2*25/100,0)</f>
        <v>12</v>
      </c>
      <c r="G3" s="97"/>
      <c r="H3" s="97">
        <f>ROUND(H2*25/100,0)</f>
        <v>10</v>
      </c>
      <c r="I3" s="97"/>
      <c r="J3" s="97">
        <f>ROUND(J2*25/100,0)</f>
        <v>10</v>
      </c>
      <c r="K3" s="97"/>
      <c r="L3" s="97">
        <f>ROUND(L2*25/100,0)</f>
        <v>12</v>
      </c>
      <c r="M3" s="98"/>
      <c r="N3" s="17">
        <f>ROUND(N2*25/100,0)</f>
        <v>11</v>
      </c>
      <c r="O3" s="99"/>
      <c r="P3" s="99">
        <f>ROUND(P2*25/100,0)</f>
        <v>78</v>
      </c>
      <c r="Q3" s="102"/>
      <c r="R3" s="10"/>
      <c r="S3" s="10"/>
    </row>
    <row r="4" spans="1:20" ht="51" customHeight="1" thickBot="1" x14ac:dyDescent="0.3">
      <c r="A4" s="103" t="s">
        <v>2</v>
      </c>
      <c r="B4" s="30" t="s">
        <v>10</v>
      </c>
      <c r="C4" s="31"/>
      <c r="D4" s="30" t="s">
        <v>11</v>
      </c>
      <c r="E4" s="31"/>
      <c r="F4" s="38" t="s">
        <v>12</v>
      </c>
      <c r="G4" s="39"/>
      <c r="H4" s="38" t="s">
        <v>13</v>
      </c>
      <c r="I4" s="39"/>
      <c r="J4" s="38" t="s">
        <v>3</v>
      </c>
      <c r="K4" s="39"/>
      <c r="L4" s="38" t="s">
        <v>4</v>
      </c>
      <c r="M4" s="31"/>
      <c r="N4" s="40" t="s">
        <v>5</v>
      </c>
      <c r="O4" s="41"/>
      <c r="P4" s="40" t="s">
        <v>14</v>
      </c>
      <c r="Q4" s="42"/>
      <c r="R4" s="10"/>
      <c r="S4" s="10"/>
    </row>
    <row r="5" spans="1:20" ht="15" customHeight="1" x14ac:dyDescent="0.25">
      <c r="A5" s="110">
        <v>3210</v>
      </c>
      <c r="B5" s="111">
        <v>16</v>
      </c>
      <c r="C5" s="112" t="str">
        <f t="shared" ref="C5:C25" si="0">IF(B5&gt;B$3,"*"," ")</f>
        <v>*</v>
      </c>
      <c r="D5" s="112">
        <v>26</v>
      </c>
      <c r="E5" s="112" t="str">
        <f t="shared" ref="E5:E26" si="1">IF(D5&gt;D$3,"*"," ")</f>
        <v>*</v>
      </c>
      <c r="F5" s="112">
        <v>24</v>
      </c>
      <c r="G5" s="53" t="str">
        <f t="shared" ref="G5:G25" si="2">IF(F5&gt;F$3,"*"," ")</f>
        <v>*</v>
      </c>
      <c r="H5" s="53">
        <v>16</v>
      </c>
      <c r="I5" s="53" t="str">
        <f t="shared" ref="I5:I25" si="3">IF(H5&gt;H$3,"*"," ")</f>
        <v>*</v>
      </c>
      <c r="J5" s="53">
        <v>22</v>
      </c>
      <c r="K5" s="53" t="str">
        <f t="shared" ref="K5:K25" si="4">IF(J5&gt;J$3,"*"," ")</f>
        <v>*</v>
      </c>
      <c r="L5" s="53">
        <v>22</v>
      </c>
      <c r="M5" s="53" t="str">
        <f t="shared" ref="M5:M25" si="5">IF(L5&gt;L$3,"*"," ")</f>
        <v>*</v>
      </c>
      <c r="N5" s="119">
        <v>18</v>
      </c>
      <c r="O5" s="119" t="str">
        <f t="shared" ref="O5:Q25" si="6">IF(N5&gt;N$3,"*"," ")</f>
        <v>*</v>
      </c>
      <c r="P5" s="119">
        <f>SUM(B5:O5)</f>
        <v>144</v>
      </c>
      <c r="Q5" s="131" t="str">
        <f t="shared" si="6"/>
        <v>*</v>
      </c>
      <c r="R5" s="5"/>
      <c r="S5" s="10"/>
      <c r="T5" s="10"/>
    </row>
    <row r="6" spans="1:20" ht="15.75" x14ac:dyDescent="0.25">
      <c r="A6" s="113">
        <v>3211</v>
      </c>
      <c r="B6" s="114">
        <v>18</v>
      </c>
      <c r="C6" s="115" t="str">
        <f t="shared" si="0"/>
        <v>*</v>
      </c>
      <c r="D6" s="115">
        <v>26</v>
      </c>
      <c r="E6" s="115" t="str">
        <f t="shared" si="1"/>
        <v>*</v>
      </c>
      <c r="F6" s="115">
        <v>26</v>
      </c>
      <c r="G6" s="20" t="str">
        <f t="shared" si="2"/>
        <v>*</v>
      </c>
      <c r="H6" s="20">
        <v>24</v>
      </c>
      <c r="I6" s="20" t="str">
        <f t="shared" si="3"/>
        <v>*</v>
      </c>
      <c r="J6" s="20">
        <v>24</v>
      </c>
      <c r="K6" s="20" t="str">
        <f t="shared" si="4"/>
        <v>*</v>
      </c>
      <c r="L6" s="20">
        <v>30</v>
      </c>
      <c r="M6" s="20" t="str">
        <f t="shared" si="5"/>
        <v>*</v>
      </c>
      <c r="N6" s="121">
        <v>14</v>
      </c>
      <c r="O6" s="121" t="str">
        <f t="shared" si="6"/>
        <v>*</v>
      </c>
      <c r="P6" s="121">
        <f t="shared" ref="P6:P25" si="7">SUM(B6:O6)</f>
        <v>162</v>
      </c>
      <c r="Q6" s="132" t="str">
        <f t="shared" si="6"/>
        <v>*</v>
      </c>
      <c r="R6" s="5"/>
      <c r="S6" s="10"/>
      <c r="T6" s="10"/>
    </row>
    <row r="7" spans="1:20" ht="15.75" x14ac:dyDescent="0.25">
      <c r="A7" s="113">
        <v>3216</v>
      </c>
      <c r="B7" s="114">
        <v>8</v>
      </c>
      <c r="C7" s="115" t="str">
        <f t="shared" si="0"/>
        <v xml:space="preserve"> </v>
      </c>
      <c r="D7" s="115">
        <v>4</v>
      </c>
      <c r="E7" s="115" t="str">
        <f t="shared" si="1"/>
        <v xml:space="preserve"> </v>
      </c>
      <c r="F7" s="115">
        <v>6</v>
      </c>
      <c r="G7" s="20" t="str">
        <f t="shared" si="2"/>
        <v xml:space="preserve"> </v>
      </c>
      <c r="H7" s="20">
        <v>6</v>
      </c>
      <c r="I7" s="20" t="str">
        <f t="shared" si="3"/>
        <v xml:space="preserve"> </v>
      </c>
      <c r="J7" s="20">
        <v>2</v>
      </c>
      <c r="K7" s="20" t="str">
        <f t="shared" si="4"/>
        <v xml:space="preserve"> </v>
      </c>
      <c r="L7" s="20">
        <v>4</v>
      </c>
      <c r="M7" s="20" t="str">
        <f t="shared" si="5"/>
        <v xml:space="preserve"> </v>
      </c>
      <c r="N7" s="121">
        <v>4</v>
      </c>
      <c r="O7" s="121" t="str">
        <f t="shared" si="6"/>
        <v xml:space="preserve"> </v>
      </c>
      <c r="P7" s="121">
        <f t="shared" si="7"/>
        <v>34</v>
      </c>
      <c r="Q7" s="132" t="str">
        <f t="shared" si="6"/>
        <v xml:space="preserve"> </v>
      </c>
      <c r="R7" s="5"/>
      <c r="S7" s="10"/>
      <c r="T7" s="10"/>
    </row>
    <row r="8" spans="1:20" ht="15.75" x14ac:dyDescent="0.25">
      <c r="A8" s="113">
        <v>3217</v>
      </c>
      <c r="B8" s="114">
        <v>19</v>
      </c>
      <c r="C8" s="115" t="str">
        <f t="shared" si="0"/>
        <v>*</v>
      </c>
      <c r="D8" s="115">
        <v>16</v>
      </c>
      <c r="E8" s="115" t="str">
        <f t="shared" si="1"/>
        <v>*</v>
      </c>
      <c r="F8" s="115">
        <v>16</v>
      </c>
      <c r="G8" s="20" t="str">
        <f t="shared" si="2"/>
        <v>*</v>
      </c>
      <c r="H8" s="20">
        <v>16</v>
      </c>
      <c r="I8" s="20" t="str">
        <f t="shared" si="3"/>
        <v>*</v>
      </c>
      <c r="J8" s="20">
        <v>18</v>
      </c>
      <c r="K8" s="20" t="str">
        <f t="shared" si="4"/>
        <v>*</v>
      </c>
      <c r="L8" s="20">
        <v>12</v>
      </c>
      <c r="M8" s="20" t="str">
        <f t="shared" si="5"/>
        <v xml:space="preserve"> </v>
      </c>
      <c r="N8" s="121">
        <v>20</v>
      </c>
      <c r="O8" s="121" t="str">
        <f t="shared" si="6"/>
        <v>*</v>
      </c>
      <c r="P8" s="121">
        <f t="shared" si="7"/>
        <v>117</v>
      </c>
      <c r="Q8" s="132" t="str">
        <f t="shared" si="6"/>
        <v>*</v>
      </c>
      <c r="R8" s="5"/>
      <c r="S8" s="10"/>
      <c r="T8" s="10"/>
    </row>
    <row r="9" spans="1:20" ht="15.75" x14ac:dyDescent="0.25">
      <c r="A9" s="113">
        <v>3218</v>
      </c>
      <c r="B9" s="114">
        <v>0</v>
      </c>
      <c r="C9" s="115" t="str">
        <f t="shared" si="0"/>
        <v xml:space="preserve"> </v>
      </c>
      <c r="D9" s="115">
        <v>0</v>
      </c>
      <c r="E9" s="115" t="str">
        <f t="shared" si="1"/>
        <v xml:space="preserve"> </v>
      </c>
      <c r="F9" s="115">
        <v>4</v>
      </c>
      <c r="G9" s="20" t="str">
        <f t="shared" si="2"/>
        <v xml:space="preserve"> </v>
      </c>
      <c r="H9" s="20">
        <v>6</v>
      </c>
      <c r="I9" s="20" t="str">
        <f t="shared" si="3"/>
        <v xml:space="preserve"> </v>
      </c>
      <c r="J9" s="20">
        <v>2</v>
      </c>
      <c r="K9" s="20" t="str">
        <f t="shared" si="4"/>
        <v xml:space="preserve"> </v>
      </c>
      <c r="L9" s="20">
        <v>0</v>
      </c>
      <c r="M9" s="20" t="str">
        <f t="shared" si="5"/>
        <v xml:space="preserve"> </v>
      </c>
      <c r="N9" s="121">
        <v>4</v>
      </c>
      <c r="O9" s="121" t="str">
        <f t="shared" si="6"/>
        <v xml:space="preserve"> </v>
      </c>
      <c r="P9" s="121">
        <f t="shared" si="7"/>
        <v>16</v>
      </c>
      <c r="Q9" s="132" t="str">
        <f t="shared" si="6"/>
        <v xml:space="preserve"> </v>
      </c>
      <c r="R9" s="5"/>
      <c r="S9" s="10"/>
      <c r="T9" s="10"/>
    </row>
    <row r="10" spans="1:20" ht="21" customHeight="1" x14ac:dyDescent="0.25">
      <c r="A10" s="113">
        <v>3226</v>
      </c>
      <c r="B10" s="114">
        <v>14</v>
      </c>
      <c r="C10" s="115" t="str">
        <f t="shared" si="0"/>
        <v>*</v>
      </c>
      <c r="D10" s="115">
        <v>8</v>
      </c>
      <c r="E10" s="115" t="str">
        <f t="shared" si="1"/>
        <v xml:space="preserve"> </v>
      </c>
      <c r="F10" s="115">
        <v>13</v>
      </c>
      <c r="G10" s="20" t="str">
        <f t="shared" si="2"/>
        <v>*</v>
      </c>
      <c r="H10" s="20">
        <v>16</v>
      </c>
      <c r="I10" s="20" t="str">
        <f t="shared" si="3"/>
        <v>*</v>
      </c>
      <c r="J10" s="20">
        <v>10</v>
      </c>
      <c r="K10" s="20" t="str">
        <f t="shared" si="4"/>
        <v xml:space="preserve"> </v>
      </c>
      <c r="L10" s="20">
        <v>8</v>
      </c>
      <c r="M10" s="20" t="str">
        <f t="shared" si="5"/>
        <v xml:space="preserve"> </v>
      </c>
      <c r="N10" s="121">
        <v>14</v>
      </c>
      <c r="O10" s="121" t="str">
        <f t="shared" si="6"/>
        <v>*</v>
      </c>
      <c r="P10" s="121">
        <f t="shared" si="7"/>
        <v>83</v>
      </c>
      <c r="Q10" s="132" t="str">
        <f t="shared" si="6"/>
        <v>*</v>
      </c>
      <c r="R10" s="5"/>
      <c r="S10" s="10"/>
      <c r="T10" s="10"/>
    </row>
    <row r="11" spans="1:20" ht="15.75" x14ac:dyDescent="0.25">
      <c r="A11" s="113">
        <v>3227</v>
      </c>
      <c r="B11" s="114">
        <v>20</v>
      </c>
      <c r="C11" s="115" t="str">
        <f t="shared" si="0"/>
        <v>*</v>
      </c>
      <c r="D11" s="115">
        <v>26</v>
      </c>
      <c r="E11" s="115" t="str">
        <f t="shared" si="1"/>
        <v>*</v>
      </c>
      <c r="F11" s="115">
        <v>14</v>
      </c>
      <c r="G11" s="20" t="str">
        <f t="shared" si="2"/>
        <v>*</v>
      </c>
      <c r="H11" s="20">
        <v>22</v>
      </c>
      <c r="I11" s="20" t="str">
        <f t="shared" si="3"/>
        <v>*</v>
      </c>
      <c r="J11" s="20">
        <v>8</v>
      </c>
      <c r="K11" s="20" t="str">
        <f t="shared" si="4"/>
        <v xml:space="preserve"> </v>
      </c>
      <c r="L11" s="20">
        <v>22</v>
      </c>
      <c r="M11" s="20" t="str">
        <f t="shared" si="5"/>
        <v>*</v>
      </c>
      <c r="N11" s="121">
        <v>8</v>
      </c>
      <c r="O11" s="121" t="str">
        <f t="shared" si="6"/>
        <v xml:space="preserve"> </v>
      </c>
      <c r="P11" s="121">
        <f t="shared" si="7"/>
        <v>120</v>
      </c>
      <c r="Q11" s="132" t="str">
        <f t="shared" si="6"/>
        <v>*</v>
      </c>
      <c r="R11" s="5"/>
      <c r="S11" s="10"/>
      <c r="T11" s="10"/>
    </row>
    <row r="12" spans="1:20" ht="15.75" x14ac:dyDescent="0.25">
      <c r="A12" s="113">
        <v>3228</v>
      </c>
      <c r="B12" s="114">
        <v>18</v>
      </c>
      <c r="C12" s="115" t="str">
        <f t="shared" si="0"/>
        <v>*</v>
      </c>
      <c r="D12" s="115">
        <v>22</v>
      </c>
      <c r="E12" s="115" t="str">
        <f t="shared" si="1"/>
        <v>*</v>
      </c>
      <c r="F12" s="115">
        <v>17</v>
      </c>
      <c r="G12" s="20" t="str">
        <f t="shared" si="2"/>
        <v>*</v>
      </c>
      <c r="H12" s="20">
        <v>18</v>
      </c>
      <c r="I12" s="20" t="str">
        <f t="shared" si="3"/>
        <v>*</v>
      </c>
      <c r="J12" s="20">
        <v>18</v>
      </c>
      <c r="K12" s="20" t="str">
        <f t="shared" si="4"/>
        <v>*</v>
      </c>
      <c r="L12" s="20">
        <v>26</v>
      </c>
      <c r="M12" s="20" t="str">
        <f t="shared" si="5"/>
        <v>*</v>
      </c>
      <c r="N12" s="121">
        <v>14</v>
      </c>
      <c r="O12" s="121" t="str">
        <f t="shared" si="6"/>
        <v>*</v>
      </c>
      <c r="P12" s="121">
        <f t="shared" si="7"/>
        <v>133</v>
      </c>
      <c r="Q12" s="132" t="str">
        <f t="shared" si="6"/>
        <v>*</v>
      </c>
      <c r="R12" s="5"/>
      <c r="S12" s="10"/>
      <c r="T12" s="10"/>
    </row>
    <row r="13" spans="1:20" ht="15.75" x14ac:dyDescent="0.25">
      <c r="A13" s="113">
        <v>3232</v>
      </c>
      <c r="B13" s="114">
        <v>10</v>
      </c>
      <c r="C13" s="115" t="str">
        <f t="shared" si="0"/>
        <v xml:space="preserve"> </v>
      </c>
      <c r="D13" s="115">
        <v>10</v>
      </c>
      <c r="E13" s="115" t="str">
        <f t="shared" si="1"/>
        <v xml:space="preserve"> </v>
      </c>
      <c r="F13" s="115">
        <v>14</v>
      </c>
      <c r="G13" s="20" t="str">
        <f t="shared" si="2"/>
        <v>*</v>
      </c>
      <c r="H13" s="20">
        <v>20</v>
      </c>
      <c r="I13" s="20" t="str">
        <f t="shared" si="3"/>
        <v>*</v>
      </c>
      <c r="J13" s="20">
        <v>12</v>
      </c>
      <c r="K13" s="20" t="str">
        <f t="shared" si="4"/>
        <v>*</v>
      </c>
      <c r="L13" s="20">
        <v>10</v>
      </c>
      <c r="M13" s="20" t="str">
        <f t="shared" si="5"/>
        <v xml:space="preserve"> </v>
      </c>
      <c r="N13" s="121">
        <v>20</v>
      </c>
      <c r="O13" s="121" t="str">
        <f t="shared" si="6"/>
        <v>*</v>
      </c>
      <c r="P13" s="121">
        <f t="shared" si="7"/>
        <v>96</v>
      </c>
      <c r="Q13" s="132" t="str">
        <f t="shared" si="6"/>
        <v>*</v>
      </c>
      <c r="R13" s="5"/>
      <c r="S13" s="10"/>
      <c r="T13" s="10"/>
    </row>
    <row r="14" spans="1:20" ht="15.75" x14ac:dyDescent="0.25">
      <c r="A14" s="113">
        <v>3235</v>
      </c>
      <c r="B14" s="114">
        <v>22</v>
      </c>
      <c r="C14" s="115" t="str">
        <f t="shared" si="0"/>
        <v>*</v>
      </c>
      <c r="D14" s="115">
        <v>26</v>
      </c>
      <c r="E14" s="115" t="str">
        <f t="shared" si="1"/>
        <v>*</v>
      </c>
      <c r="F14" s="115">
        <v>40</v>
      </c>
      <c r="G14" s="20" t="str">
        <f t="shared" si="2"/>
        <v>*</v>
      </c>
      <c r="H14" s="20">
        <v>22</v>
      </c>
      <c r="I14" s="20" t="str">
        <f t="shared" si="3"/>
        <v>*</v>
      </c>
      <c r="J14" s="20">
        <v>28</v>
      </c>
      <c r="K14" s="20" t="str">
        <f t="shared" si="4"/>
        <v>*</v>
      </c>
      <c r="L14" s="20">
        <v>36</v>
      </c>
      <c r="M14" s="20" t="str">
        <f t="shared" si="5"/>
        <v>*</v>
      </c>
      <c r="N14" s="121">
        <v>38</v>
      </c>
      <c r="O14" s="121" t="str">
        <f t="shared" si="6"/>
        <v>*</v>
      </c>
      <c r="P14" s="121">
        <f t="shared" si="7"/>
        <v>212</v>
      </c>
      <c r="Q14" s="132" t="str">
        <f t="shared" si="6"/>
        <v>*</v>
      </c>
      <c r="R14" s="5"/>
      <c r="S14" s="10"/>
      <c r="T14" s="10"/>
    </row>
    <row r="15" spans="1:20" ht="15.75" x14ac:dyDescent="0.25">
      <c r="A15" s="113">
        <v>3239</v>
      </c>
      <c r="B15" s="114">
        <v>2</v>
      </c>
      <c r="C15" s="115" t="str">
        <f t="shared" si="0"/>
        <v xml:space="preserve"> </v>
      </c>
      <c r="D15" s="115">
        <v>6</v>
      </c>
      <c r="E15" s="115" t="str">
        <f t="shared" si="1"/>
        <v xml:space="preserve"> </v>
      </c>
      <c r="F15" s="115">
        <v>6</v>
      </c>
      <c r="G15" s="20" t="str">
        <f t="shared" si="2"/>
        <v xml:space="preserve"> </v>
      </c>
      <c r="H15" s="20">
        <v>14</v>
      </c>
      <c r="I15" s="20" t="str">
        <f t="shared" si="3"/>
        <v>*</v>
      </c>
      <c r="J15" s="20">
        <v>2</v>
      </c>
      <c r="K15" s="20" t="str">
        <f t="shared" si="4"/>
        <v xml:space="preserve"> </v>
      </c>
      <c r="L15" s="20">
        <v>10</v>
      </c>
      <c r="M15" s="20" t="str">
        <f t="shared" si="5"/>
        <v xml:space="preserve"> </v>
      </c>
      <c r="N15" s="121">
        <v>10</v>
      </c>
      <c r="O15" s="121" t="str">
        <f t="shared" si="6"/>
        <v xml:space="preserve"> </v>
      </c>
      <c r="P15" s="121">
        <f t="shared" si="7"/>
        <v>50</v>
      </c>
      <c r="Q15" s="132" t="str">
        <f t="shared" si="6"/>
        <v xml:space="preserve"> </v>
      </c>
      <c r="R15" s="5"/>
      <c r="S15" s="10"/>
      <c r="T15" s="10"/>
    </row>
    <row r="16" spans="1:20" ht="15.75" x14ac:dyDescent="0.25">
      <c r="A16" s="113">
        <v>3240</v>
      </c>
      <c r="B16" s="114">
        <v>18</v>
      </c>
      <c r="C16" s="115" t="str">
        <f t="shared" si="0"/>
        <v>*</v>
      </c>
      <c r="D16" s="115">
        <v>16</v>
      </c>
      <c r="E16" s="115" t="str">
        <f t="shared" si="1"/>
        <v>*</v>
      </c>
      <c r="F16" s="115">
        <v>0</v>
      </c>
      <c r="G16" s="20" t="str">
        <f t="shared" si="2"/>
        <v xml:space="preserve"> </v>
      </c>
      <c r="H16" s="20">
        <v>0</v>
      </c>
      <c r="I16" s="20" t="str">
        <f t="shared" si="3"/>
        <v xml:space="preserve"> </v>
      </c>
      <c r="J16" s="20">
        <v>4</v>
      </c>
      <c r="K16" s="20" t="str">
        <f t="shared" si="4"/>
        <v xml:space="preserve"> </v>
      </c>
      <c r="L16" s="20">
        <v>8</v>
      </c>
      <c r="M16" s="20" t="str">
        <f t="shared" si="5"/>
        <v xml:space="preserve"> </v>
      </c>
      <c r="N16" s="121">
        <v>14</v>
      </c>
      <c r="O16" s="121" t="str">
        <f t="shared" si="6"/>
        <v>*</v>
      </c>
      <c r="P16" s="121">
        <f t="shared" si="7"/>
        <v>60</v>
      </c>
      <c r="Q16" s="132" t="str">
        <f t="shared" si="6"/>
        <v xml:space="preserve"> </v>
      </c>
      <c r="R16" s="5"/>
      <c r="S16" s="10"/>
      <c r="T16" s="10"/>
    </row>
    <row r="17" spans="1:20" ht="15.75" x14ac:dyDescent="0.25">
      <c r="A17" s="113">
        <v>3242</v>
      </c>
      <c r="B17" s="114">
        <v>34</v>
      </c>
      <c r="C17" s="115" t="str">
        <f t="shared" si="0"/>
        <v>*</v>
      </c>
      <c r="D17" s="115">
        <v>32</v>
      </c>
      <c r="E17" s="115" t="str">
        <f t="shared" si="1"/>
        <v>*</v>
      </c>
      <c r="F17" s="115">
        <v>36</v>
      </c>
      <c r="G17" s="20" t="str">
        <f t="shared" si="2"/>
        <v>*</v>
      </c>
      <c r="H17" s="20">
        <v>30</v>
      </c>
      <c r="I17" s="20" t="str">
        <f t="shared" si="3"/>
        <v>*</v>
      </c>
      <c r="J17" s="20">
        <v>28</v>
      </c>
      <c r="K17" s="20" t="str">
        <f t="shared" si="4"/>
        <v>*</v>
      </c>
      <c r="L17" s="20">
        <v>28</v>
      </c>
      <c r="M17" s="20" t="str">
        <f t="shared" si="5"/>
        <v>*</v>
      </c>
      <c r="N17" s="121">
        <v>38</v>
      </c>
      <c r="O17" s="121" t="str">
        <f t="shared" si="6"/>
        <v>*</v>
      </c>
      <c r="P17" s="121">
        <f t="shared" si="7"/>
        <v>226</v>
      </c>
      <c r="Q17" s="132" t="str">
        <f t="shared" si="6"/>
        <v>*</v>
      </c>
      <c r="R17" s="5"/>
      <c r="S17" s="10"/>
      <c r="T17" s="10"/>
    </row>
    <row r="18" spans="1:20" ht="15.75" x14ac:dyDescent="0.25">
      <c r="A18" s="113">
        <v>3243</v>
      </c>
      <c r="B18" s="114">
        <v>16</v>
      </c>
      <c r="C18" s="115" t="str">
        <f t="shared" si="0"/>
        <v>*</v>
      </c>
      <c r="D18" s="115">
        <v>22</v>
      </c>
      <c r="E18" s="115" t="str">
        <f t="shared" si="1"/>
        <v>*</v>
      </c>
      <c r="F18" s="115">
        <v>24</v>
      </c>
      <c r="G18" s="20" t="str">
        <f t="shared" si="2"/>
        <v>*</v>
      </c>
      <c r="H18" s="20">
        <v>20</v>
      </c>
      <c r="I18" s="20" t="str">
        <f t="shared" si="3"/>
        <v>*</v>
      </c>
      <c r="J18" s="20">
        <v>18</v>
      </c>
      <c r="K18" s="20" t="str">
        <f t="shared" si="4"/>
        <v>*</v>
      </c>
      <c r="L18" s="20">
        <v>22</v>
      </c>
      <c r="M18" s="20" t="str">
        <f t="shared" si="5"/>
        <v>*</v>
      </c>
      <c r="N18" s="121">
        <v>24</v>
      </c>
      <c r="O18" s="121" t="str">
        <f t="shared" si="6"/>
        <v>*</v>
      </c>
      <c r="P18" s="121">
        <f t="shared" si="7"/>
        <v>146</v>
      </c>
      <c r="Q18" s="132" t="str">
        <f t="shared" si="6"/>
        <v>*</v>
      </c>
      <c r="R18" s="5"/>
      <c r="S18" s="10"/>
      <c r="T18" s="10"/>
    </row>
    <row r="19" spans="1:20" ht="15.75" x14ac:dyDescent="0.25">
      <c r="A19" s="113">
        <v>3245</v>
      </c>
      <c r="B19" s="114">
        <v>16</v>
      </c>
      <c r="C19" s="115" t="str">
        <f t="shared" si="0"/>
        <v>*</v>
      </c>
      <c r="D19" s="115">
        <v>20</v>
      </c>
      <c r="E19" s="115" t="str">
        <f t="shared" si="1"/>
        <v>*</v>
      </c>
      <c r="F19" s="115">
        <v>16</v>
      </c>
      <c r="G19" s="20" t="str">
        <f t="shared" si="2"/>
        <v>*</v>
      </c>
      <c r="H19" s="20">
        <v>14</v>
      </c>
      <c r="I19" s="20" t="str">
        <f t="shared" si="3"/>
        <v>*</v>
      </c>
      <c r="J19" s="20">
        <v>16</v>
      </c>
      <c r="K19" s="20" t="str">
        <f t="shared" si="4"/>
        <v>*</v>
      </c>
      <c r="L19" s="20">
        <v>14</v>
      </c>
      <c r="M19" s="20" t="str">
        <f t="shared" si="5"/>
        <v>*</v>
      </c>
      <c r="N19" s="121">
        <v>14</v>
      </c>
      <c r="O19" s="121" t="str">
        <f t="shared" si="6"/>
        <v>*</v>
      </c>
      <c r="P19" s="121">
        <f t="shared" si="7"/>
        <v>110</v>
      </c>
      <c r="Q19" s="132" t="str">
        <f t="shared" si="6"/>
        <v>*</v>
      </c>
      <c r="R19" s="10"/>
      <c r="S19" s="10"/>
      <c r="T19" s="10"/>
    </row>
    <row r="20" spans="1:20" ht="15.75" x14ac:dyDescent="0.25">
      <c r="A20" s="113">
        <v>3246</v>
      </c>
      <c r="B20" s="114">
        <v>14</v>
      </c>
      <c r="C20" s="115" t="str">
        <f t="shared" si="0"/>
        <v>*</v>
      </c>
      <c r="D20" s="115">
        <v>16</v>
      </c>
      <c r="E20" s="115" t="str">
        <f t="shared" si="1"/>
        <v>*</v>
      </c>
      <c r="F20" s="115">
        <v>6</v>
      </c>
      <c r="G20" s="20" t="str">
        <f t="shared" si="2"/>
        <v xml:space="preserve"> </v>
      </c>
      <c r="H20" s="20">
        <v>12</v>
      </c>
      <c r="I20" s="20" t="str">
        <f t="shared" si="3"/>
        <v>*</v>
      </c>
      <c r="J20" s="20">
        <v>10</v>
      </c>
      <c r="K20" s="20" t="str">
        <f t="shared" si="4"/>
        <v xml:space="preserve"> </v>
      </c>
      <c r="L20" s="20">
        <v>14</v>
      </c>
      <c r="M20" s="20" t="str">
        <f t="shared" si="5"/>
        <v>*</v>
      </c>
      <c r="N20" s="121">
        <v>12</v>
      </c>
      <c r="O20" s="121" t="str">
        <f t="shared" si="6"/>
        <v>*</v>
      </c>
      <c r="P20" s="121">
        <f t="shared" si="7"/>
        <v>84</v>
      </c>
      <c r="Q20" s="132" t="str">
        <f t="shared" si="6"/>
        <v>*</v>
      </c>
      <c r="R20" s="10"/>
      <c r="S20" s="10"/>
      <c r="T20" s="10"/>
    </row>
    <row r="21" spans="1:20" ht="15.75" x14ac:dyDescent="0.25">
      <c r="A21" s="113">
        <v>3247</v>
      </c>
      <c r="B21" s="114">
        <v>6</v>
      </c>
      <c r="C21" s="115" t="str">
        <f t="shared" si="0"/>
        <v xml:space="preserve"> </v>
      </c>
      <c r="D21" s="115">
        <v>18</v>
      </c>
      <c r="E21" s="115" t="str">
        <f t="shared" si="1"/>
        <v>*</v>
      </c>
      <c r="F21" s="115">
        <v>8</v>
      </c>
      <c r="G21" s="20" t="str">
        <f t="shared" si="2"/>
        <v xml:space="preserve"> </v>
      </c>
      <c r="H21" s="20">
        <v>12</v>
      </c>
      <c r="I21" s="20" t="str">
        <f t="shared" si="3"/>
        <v>*</v>
      </c>
      <c r="J21" s="20">
        <v>6</v>
      </c>
      <c r="K21" s="20" t="str">
        <f t="shared" si="4"/>
        <v xml:space="preserve"> </v>
      </c>
      <c r="L21" s="20">
        <v>16</v>
      </c>
      <c r="M21" s="20" t="str">
        <f t="shared" si="5"/>
        <v>*</v>
      </c>
      <c r="N21" s="121">
        <v>14</v>
      </c>
      <c r="O21" s="121" t="str">
        <f t="shared" si="6"/>
        <v>*</v>
      </c>
      <c r="P21" s="121">
        <f t="shared" si="7"/>
        <v>80</v>
      </c>
      <c r="Q21" s="132" t="str">
        <f t="shared" si="6"/>
        <v>*</v>
      </c>
      <c r="R21" s="10"/>
      <c r="S21" s="10"/>
      <c r="T21" s="10"/>
    </row>
    <row r="22" spans="1:20" ht="15.75" x14ac:dyDescent="0.25">
      <c r="A22" s="113">
        <v>3248</v>
      </c>
      <c r="B22" s="114">
        <v>12</v>
      </c>
      <c r="C22" s="115" t="str">
        <f t="shared" si="0"/>
        <v xml:space="preserve"> </v>
      </c>
      <c r="D22" s="115">
        <v>8</v>
      </c>
      <c r="E22" s="115" t="str">
        <f t="shared" si="1"/>
        <v xml:space="preserve"> </v>
      </c>
      <c r="F22" s="115">
        <v>4</v>
      </c>
      <c r="G22" s="20" t="str">
        <f t="shared" si="2"/>
        <v xml:space="preserve"> </v>
      </c>
      <c r="H22" s="20">
        <v>10</v>
      </c>
      <c r="I22" s="20" t="str">
        <f t="shared" si="3"/>
        <v xml:space="preserve"> </v>
      </c>
      <c r="J22" s="20">
        <v>8</v>
      </c>
      <c r="K22" s="20" t="str">
        <f t="shared" si="4"/>
        <v xml:space="preserve"> </v>
      </c>
      <c r="L22" s="20">
        <v>6</v>
      </c>
      <c r="M22" s="20" t="str">
        <f t="shared" si="5"/>
        <v xml:space="preserve"> </v>
      </c>
      <c r="N22" s="121">
        <v>8</v>
      </c>
      <c r="O22" s="121" t="str">
        <f t="shared" si="6"/>
        <v xml:space="preserve"> </v>
      </c>
      <c r="P22" s="121">
        <f t="shared" si="7"/>
        <v>56</v>
      </c>
      <c r="Q22" s="132" t="str">
        <f t="shared" si="6"/>
        <v xml:space="preserve"> </v>
      </c>
      <c r="R22" s="10"/>
      <c r="S22" s="10"/>
      <c r="T22" s="10"/>
    </row>
    <row r="23" spans="1:20" ht="15.75" x14ac:dyDescent="0.25">
      <c r="A23" s="113">
        <v>3249</v>
      </c>
      <c r="B23" s="114">
        <v>14</v>
      </c>
      <c r="C23" s="115" t="str">
        <f t="shared" si="0"/>
        <v>*</v>
      </c>
      <c r="D23" s="115">
        <v>20</v>
      </c>
      <c r="E23" s="115" t="str">
        <f t="shared" si="1"/>
        <v>*</v>
      </c>
      <c r="F23" s="115">
        <v>18</v>
      </c>
      <c r="G23" s="20" t="str">
        <f t="shared" si="2"/>
        <v>*</v>
      </c>
      <c r="H23" s="20">
        <v>10</v>
      </c>
      <c r="I23" s="20" t="str">
        <f t="shared" si="3"/>
        <v xml:space="preserve"> </v>
      </c>
      <c r="J23" s="20">
        <v>10</v>
      </c>
      <c r="K23" s="20" t="str">
        <f t="shared" si="4"/>
        <v xml:space="preserve"> </v>
      </c>
      <c r="L23" s="20">
        <v>6</v>
      </c>
      <c r="M23" s="20" t="str">
        <f t="shared" si="5"/>
        <v xml:space="preserve"> </v>
      </c>
      <c r="N23" s="121">
        <v>20</v>
      </c>
      <c r="O23" s="121" t="str">
        <f t="shared" si="6"/>
        <v>*</v>
      </c>
      <c r="P23" s="121">
        <f t="shared" si="7"/>
        <v>98</v>
      </c>
      <c r="Q23" s="132" t="str">
        <f t="shared" si="6"/>
        <v>*</v>
      </c>
      <c r="R23" s="10"/>
      <c r="S23" s="10"/>
      <c r="T23" s="10"/>
    </row>
    <row r="24" spans="1:20" ht="15.75" x14ac:dyDescent="0.25">
      <c r="A24" s="113">
        <v>3254</v>
      </c>
      <c r="B24" s="114">
        <v>20</v>
      </c>
      <c r="C24" s="115" t="str">
        <f t="shared" si="0"/>
        <v>*</v>
      </c>
      <c r="D24" s="115">
        <v>10</v>
      </c>
      <c r="E24" s="115" t="str">
        <f t="shared" si="1"/>
        <v xml:space="preserve"> </v>
      </c>
      <c r="F24" s="115">
        <v>18</v>
      </c>
      <c r="G24" s="20" t="str">
        <f t="shared" si="2"/>
        <v>*</v>
      </c>
      <c r="H24" s="20">
        <v>20</v>
      </c>
      <c r="I24" s="20" t="str">
        <f t="shared" si="3"/>
        <v>*</v>
      </c>
      <c r="J24" s="20">
        <v>16</v>
      </c>
      <c r="K24" s="20" t="str">
        <f t="shared" si="4"/>
        <v>*</v>
      </c>
      <c r="L24" s="20">
        <v>24</v>
      </c>
      <c r="M24" s="20" t="str">
        <f t="shared" si="5"/>
        <v>*</v>
      </c>
      <c r="N24" s="121">
        <v>12</v>
      </c>
      <c r="O24" s="121" t="str">
        <f t="shared" si="6"/>
        <v>*</v>
      </c>
      <c r="P24" s="121">
        <f t="shared" si="7"/>
        <v>120</v>
      </c>
      <c r="Q24" s="132" t="str">
        <f t="shared" si="6"/>
        <v>*</v>
      </c>
      <c r="R24" s="10"/>
      <c r="S24" s="10"/>
      <c r="T24" s="10"/>
    </row>
    <row r="25" spans="1:20" ht="16.5" thickBot="1" x14ac:dyDescent="0.3">
      <c r="A25" s="116">
        <v>3256</v>
      </c>
      <c r="B25" s="117">
        <v>12</v>
      </c>
      <c r="C25" s="118" t="str">
        <f t="shared" si="0"/>
        <v xml:space="preserve"> </v>
      </c>
      <c r="D25" s="118">
        <v>8</v>
      </c>
      <c r="E25" s="118" t="str">
        <f t="shared" si="1"/>
        <v xml:space="preserve"> </v>
      </c>
      <c r="F25" s="118">
        <v>16</v>
      </c>
      <c r="G25" s="61" t="str">
        <f t="shared" si="2"/>
        <v>*</v>
      </c>
      <c r="H25" s="61">
        <v>18</v>
      </c>
      <c r="I25" s="61" t="str">
        <f t="shared" si="3"/>
        <v>*</v>
      </c>
      <c r="J25" s="61">
        <v>14</v>
      </c>
      <c r="K25" s="61" t="str">
        <f t="shared" si="4"/>
        <v>*</v>
      </c>
      <c r="L25" s="61">
        <v>20</v>
      </c>
      <c r="M25" s="61" t="str">
        <f t="shared" si="5"/>
        <v>*</v>
      </c>
      <c r="N25" s="122">
        <v>24</v>
      </c>
      <c r="O25" s="122" t="str">
        <f t="shared" si="6"/>
        <v>*</v>
      </c>
      <c r="P25" s="122">
        <f t="shared" si="7"/>
        <v>112</v>
      </c>
      <c r="Q25" s="133" t="str">
        <f t="shared" si="6"/>
        <v>*</v>
      </c>
      <c r="R25" s="10"/>
      <c r="S25" s="10"/>
      <c r="T25" s="10"/>
    </row>
    <row r="26" spans="1:20" s="12" customFormat="1" ht="16.5" thickBot="1" x14ac:dyDescent="0.3">
      <c r="A26" s="105"/>
      <c r="B26" s="106"/>
      <c r="C26" s="107"/>
      <c r="D26" s="107"/>
      <c r="E26" s="107" t="str">
        <f t="shared" si="1"/>
        <v xml:space="preserve"> </v>
      </c>
      <c r="F26" s="107"/>
      <c r="G26" s="84"/>
      <c r="H26" s="84"/>
      <c r="I26" s="84"/>
      <c r="J26" s="84"/>
      <c r="K26" s="84"/>
      <c r="L26" s="84"/>
      <c r="M26" s="84"/>
      <c r="N26" s="108"/>
      <c r="O26" s="108"/>
      <c r="P26" s="108"/>
      <c r="Q26" s="109"/>
      <c r="R26" s="19"/>
      <c r="S26" s="19"/>
      <c r="T26" s="19"/>
    </row>
    <row r="27" spans="1:20" ht="16.5" customHeight="1" thickBot="1" x14ac:dyDescent="0.3">
      <c r="A27" s="138" t="s">
        <v>17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40"/>
      <c r="R27" s="10"/>
      <c r="S27" s="10"/>
      <c r="T27" s="10"/>
    </row>
    <row r="28" spans="1:20" ht="32.25" thickBot="1" x14ac:dyDescent="0.3">
      <c r="A28" s="100" t="s">
        <v>0</v>
      </c>
      <c r="B28" s="27">
        <v>50</v>
      </c>
      <c r="C28" s="27"/>
      <c r="D28" s="27">
        <v>46</v>
      </c>
      <c r="E28" s="27"/>
      <c r="F28" s="28">
        <v>46</v>
      </c>
      <c r="G28" s="28"/>
      <c r="H28" s="28">
        <v>36</v>
      </c>
      <c r="I28" s="28"/>
      <c r="J28" s="28">
        <v>50</v>
      </c>
      <c r="K28" s="28"/>
      <c r="L28" s="28">
        <v>46</v>
      </c>
      <c r="M28" s="29"/>
      <c r="N28" s="9">
        <v>36</v>
      </c>
      <c r="O28" s="8"/>
      <c r="P28" s="8">
        <f>SUM(B28:O28)</f>
        <v>310</v>
      </c>
      <c r="Q28" s="94"/>
      <c r="R28" s="10"/>
      <c r="S28" s="10"/>
      <c r="T28" s="10"/>
    </row>
    <row r="29" spans="1:20" s="12" customFormat="1" ht="32.25" thickBot="1" x14ac:dyDescent="0.3">
      <c r="A29" s="101" t="s">
        <v>1</v>
      </c>
      <c r="B29" s="66">
        <f>ROUND(B28*25/100,0)</f>
        <v>13</v>
      </c>
      <c r="C29" s="66"/>
      <c r="D29" s="66">
        <f>ROUND(D28*25/100,0)</f>
        <v>12</v>
      </c>
      <c r="E29" s="66"/>
      <c r="F29" s="97">
        <f t="shared" ref="F29" si="8">ROUND(F28*25/100,0)</f>
        <v>12</v>
      </c>
      <c r="G29" s="97"/>
      <c r="H29" s="97">
        <f t="shared" ref="H29" si="9">ROUND(H28*25/100,0)</f>
        <v>9</v>
      </c>
      <c r="I29" s="97"/>
      <c r="J29" s="97">
        <f t="shared" ref="J29" si="10">ROUND(J28*25/100,0)</f>
        <v>13</v>
      </c>
      <c r="K29" s="97"/>
      <c r="L29" s="97">
        <f t="shared" ref="L29" si="11">ROUND(L28*25/100,0)</f>
        <v>12</v>
      </c>
      <c r="M29" s="98"/>
      <c r="N29" s="17">
        <f t="shared" ref="N29:P29" si="12">ROUND(N28*25/100,0)</f>
        <v>9</v>
      </c>
      <c r="O29" s="99"/>
      <c r="P29" s="99">
        <f t="shared" si="12"/>
        <v>78</v>
      </c>
      <c r="Q29" s="102"/>
      <c r="R29" s="19"/>
      <c r="S29" s="19"/>
      <c r="T29" s="19"/>
    </row>
    <row r="30" spans="1:20" s="12" customFormat="1" ht="63.75" thickBot="1" x14ac:dyDescent="0.3">
      <c r="A30" s="123" t="s">
        <v>2</v>
      </c>
      <c r="B30" s="124" t="s">
        <v>10</v>
      </c>
      <c r="C30" s="28"/>
      <c r="D30" s="124" t="s">
        <v>11</v>
      </c>
      <c r="E30" s="28"/>
      <c r="F30" s="125" t="s">
        <v>12</v>
      </c>
      <c r="G30" s="126"/>
      <c r="H30" s="125" t="s">
        <v>13</v>
      </c>
      <c r="I30" s="126"/>
      <c r="J30" s="125" t="s">
        <v>3</v>
      </c>
      <c r="K30" s="126"/>
      <c r="L30" s="125" t="s">
        <v>4</v>
      </c>
      <c r="M30" s="127"/>
      <c r="N30" s="18" t="s">
        <v>5</v>
      </c>
      <c r="O30" s="8"/>
      <c r="P30" s="18" t="s">
        <v>14</v>
      </c>
      <c r="Q30" s="94"/>
      <c r="R30" s="19"/>
      <c r="S30" s="19"/>
      <c r="T30" s="19"/>
    </row>
    <row r="31" spans="1:20" ht="15.75" x14ac:dyDescent="0.25">
      <c r="A31" s="110">
        <v>3302</v>
      </c>
      <c r="B31" s="111">
        <v>12</v>
      </c>
      <c r="C31" s="112" t="str">
        <f>IF(B31&gt;B$29,"*"," ")</f>
        <v xml:space="preserve"> </v>
      </c>
      <c r="D31" s="112">
        <v>28</v>
      </c>
      <c r="E31" s="112" t="str">
        <f>IF(D31&gt;D$29,"*"," ")</f>
        <v>*</v>
      </c>
      <c r="F31" s="112">
        <v>28</v>
      </c>
      <c r="G31" s="112" t="str">
        <f>IF(F31&gt;F$29,"*"," ")</f>
        <v>*</v>
      </c>
      <c r="H31" s="53">
        <v>24</v>
      </c>
      <c r="I31" s="112" t="str">
        <f>IF(H31&gt;H$29,"*"," ")</f>
        <v>*</v>
      </c>
      <c r="J31" s="53">
        <v>34</v>
      </c>
      <c r="K31" s="112" t="str">
        <f>IF(J31&gt;J$29,"*"," ")</f>
        <v>*</v>
      </c>
      <c r="L31" s="53">
        <v>28</v>
      </c>
      <c r="M31" s="53" t="str">
        <f>IF(L31&gt;L$29,"*"," ")</f>
        <v>*</v>
      </c>
      <c r="N31" s="119">
        <v>22</v>
      </c>
      <c r="O31" s="119" t="str">
        <f>IF(N31&gt;N$29,"*"," ")</f>
        <v>*</v>
      </c>
      <c r="P31" s="119">
        <f>SUM(B31:O31)</f>
        <v>176</v>
      </c>
      <c r="Q31" s="120" t="str">
        <f>IF(P31&gt;P$29,"*"," ")</f>
        <v>*</v>
      </c>
      <c r="R31" s="10"/>
      <c r="S31" s="10"/>
      <c r="T31" s="10"/>
    </row>
    <row r="32" spans="1:20" ht="15.75" x14ac:dyDescent="0.25">
      <c r="A32" s="113">
        <v>3308</v>
      </c>
      <c r="B32" s="114">
        <v>18</v>
      </c>
      <c r="C32" s="115" t="str">
        <f t="shared" ref="C32:C49" si="13">IF(B32&gt;B$29,"*"," ")</f>
        <v>*</v>
      </c>
      <c r="D32" s="115">
        <v>28</v>
      </c>
      <c r="E32" s="115" t="str">
        <f t="shared" ref="E32:E49" si="14">IF(D32&gt;D$29,"*"," ")</f>
        <v>*</v>
      </c>
      <c r="F32" s="115">
        <v>22</v>
      </c>
      <c r="G32" s="115" t="str">
        <f t="shared" ref="G32:G49" si="15">IF(F32&gt;F$29,"*"," ")</f>
        <v>*</v>
      </c>
      <c r="H32" s="20">
        <v>16</v>
      </c>
      <c r="I32" s="115" t="str">
        <f t="shared" ref="I32:I49" si="16">IF(H32&gt;H$29,"*"," ")</f>
        <v>*</v>
      </c>
      <c r="J32" s="20">
        <v>22</v>
      </c>
      <c r="K32" s="115" t="str">
        <f t="shared" ref="K32:K49" si="17">IF(J32&gt;J$29,"*"," ")</f>
        <v>*</v>
      </c>
      <c r="L32" s="20">
        <v>18</v>
      </c>
      <c r="M32" s="20" t="str">
        <f t="shared" ref="M32:M49" si="18">IF(L32&gt;L$29,"*"," ")</f>
        <v>*</v>
      </c>
      <c r="N32" s="121">
        <v>22</v>
      </c>
      <c r="O32" s="121" t="str">
        <f t="shared" ref="O32:O49" si="19">IF(N32&gt;N$29,"*"," ")</f>
        <v>*</v>
      </c>
      <c r="P32" s="121">
        <f t="shared" ref="P32:P49" si="20">SUM(B32:O32)</f>
        <v>146</v>
      </c>
      <c r="Q32" s="128" t="str">
        <f t="shared" ref="Q32:Q49" si="21">IF(P32&gt;P$29,"*"," ")</f>
        <v>*</v>
      </c>
      <c r="R32" s="10"/>
      <c r="S32" s="10"/>
      <c r="T32" s="10"/>
    </row>
    <row r="33" spans="1:20" ht="15.75" x14ac:dyDescent="0.25">
      <c r="A33" s="113">
        <v>3309</v>
      </c>
      <c r="B33" s="114">
        <v>22</v>
      </c>
      <c r="C33" s="115" t="str">
        <f t="shared" si="13"/>
        <v>*</v>
      </c>
      <c r="D33" s="115">
        <v>16</v>
      </c>
      <c r="E33" s="115" t="str">
        <f t="shared" si="14"/>
        <v>*</v>
      </c>
      <c r="F33" s="115">
        <v>18</v>
      </c>
      <c r="G33" s="115" t="str">
        <f t="shared" si="15"/>
        <v>*</v>
      </c>
      <c r="H33" s="20">
        <v>14</v>
      </c>
      <c r="I33" s="115" t="str">
        <f t="shared" si="16"/>
        <v>*</v>
      </c>
      <c r="J33" s="20">
        <v>16</v>
      </c>
      <c r="K33" s="115" t="str">
        <f t="shared" si="17"/>
        <v>*</v>
      </c>
      <c r="L33" s="20">
        <v>14</v>
      </c>
      <c r="M33" s="20" t="str">
        <f t="shared" si="18"/>
        <v>*</v>
      </c>
      <c r="N33" s="121">
        <v>10</v>
      </c>
      <c r="O33" s="121" t="str">
        <f t="shared" si="19"/>
        <v>*</v>
      </c>
      <c r="P33" s="121">
        <f t="shared" si="20"/>
        <v>110</v>
      </c>
      <c r="Q33" s="128" t="str">
        <f t="shared" si="21"/>
        <v>*</v>
      </c>
      <c r="R33" s="10"/>
      <c r="S33" s="10"/>
      <c r="T33" s="10"/>
    </row>
    <row r="34" spans="1:20" ht="15.75" x14ac:dyDescent="0.25">
      <c r="A34" s="113">
        <v>3322</v>
      </c>
      <c r="B34" s="114">
        <v>8</v>
      </c>
      <c r="C34" s="115" t="str">
        <f t="shared" si="13"/>
        <v xml:space="preserve"> </v>
      </c>
      <c r="D34" s="115">
        <v>14</v>
      </c>
      <c r="E34" s="115" t="str">
        <f t="shared" si="14"/>
        <v>*</v>
      </c>
      <c r="F34" s="115">
        <v>8</v>
      </c>
      <c r="G34" s="115" t="str">
        <f t="shared" si="15"/>
        <v xml:space="preserve"> </v>
      </c>
      <c r="H34" s="20">
        <v>6</v>
      </c>
      <c r="I34" s="115" t="str">
        <f t="shared" si="16"/>
        <v xml:space="preserve"> </v>
      </c>
      <c r="J34" s="20">
        <v>10</v>
      </c>
      <c r="K34" s="115" t="str">
        <f t="shared" si="17"/>
        <v xml:space="preserve"> </v>
      </c>
      <c r="L34" s="20">
        <v>6</v>
      </c>
      <c r="M34" s="20" t="str">
        <f t="shared" si="18"/>
        <v xml:space="preserve"> </v>
      </c>
      <c r="N34" s="121">
        <v>8</v>
      </c>
      <c r="O34" s="121" t="str">
        <f t="shared" si="19"/>
        <v xml:space="preserve"> </v>
      </c>
      <c r="P34" s="121">
        <f t="shared" si="20"/>
        <v>60</v>
      </c>
      <c r="Q34" s="128" t="str">
        <f t="shared" si="21"/>
        <v xml:space="preserve"> </v>
      </c>
      <c r="R34" s="10"/>
      <c r="S34" s="10"/>
      <c r="T34" s="10"/>
    </row>
    <row r="35" spans="1:20" ht="15.75" x14ac:dyDescent="0.25">
      <c r="A35" s="113">
        <v>3324</v>
      </c>
      <c r="B35" s="114">
        <v>24</v>
      </c>
      <c r="C35" s="115" t="str">
        <f t="shared" si="13"/>
        <v>*</v>
      </c>
      <c r="D35" s="115">
        <v>22</v>
      </c>
      <c r="E35" s="115" t="str">
        <f t="shared" si="14"/>
        <v>*</v>
      </c>
      <c r="F35" s="115">
        <v>18</v>
      </c>
      <c r="G35" s="115" t="str">
        <f t="shared" si="15"/>
        <v>*</v>
      </c>
      <c r="H35" s="20">
        <v>10</v>
      </c>
      <c r="I35" s="115" t="str">
        <f t="shared" si="16"/>
        <v>*</v>
      </c>
      <c r="J35" s="20">
        <v>16</v>
      </c>
      <c r="K35" s="115" t="str">
        <f t="shared" si="17"/>
        <v>*</v>
      </c>
      <c r="L35" s="20">
        <v>18</v>
      </c>
      <c r="M35" s="20" t="str">
        <f t="shared" si="18"/>
        <v>*</v>
      </c>
      <c r="N35" s="121">
        <v>14</v>
      </c>
      <c r="O35" s="121" t="str">
        <f t="shared" si="19"/>
        <v>*</v>
      </c>
      <c r="P35" s="121">
        <f t="shared" si="20"/>
        <v>122</v>
      </c>
      <c r="Q35" s="128" t="str">
        <f t="shared" si="21"/>
        <v>*</v>
      </c>
      <c r="R35" s="10"/>
      <c r="S35" s="10"/>
      <c r="T35" s="10"/>
    </row>
    <row r="36" spans="1:20" ht="15.75" x14ac:dyDescent="0.25">
      <c r="A36" s="113">
        <v>3327</v>
      </c>
      <c r="B36" s="114">
        <v>12</v>
      </c>
      <c r="C36" s="115" t="str">
        <f t="shared" si="13"/>
        <v xml:space="preserve"> </v>
      </c>
      <c r="D36" s="115">
        <v>22</v>
      </c>
      <c r="E36" s="115" t="str">
        <f t="shared" si="14"/>
        <v>*</v>
      </c>
      <c r="F36" s="115">
        <v>18</v>
      </c>
      <c r="G36" s="115" t="str">
        <f t="shared" si="15"/>
        <v>*</v>
      </c>
      <c r="H36" s="20">
        <v>12</v>
      </c>
      <c r="I36" s="115" t="str">
        <f t="shared" si="16"/>
        <v>*</v>
      </c>
      <c r="J36" s="20">
        <v>10</v>
      </c>
      <c r="K36" s="115" t="str">
        <f t="shared" si="17"/>
        <v xml:space="preserve"> </v>
      </c>
      <c r="L36" s="20">
        <v>12</v>
      </c>
      <c r="M36" s="20" t="str">
        <f t="shared" si="18"/>
        <v xml:space="preserve"> </v>
      </c>
      <c r="N36" s="121">
        <v>16</v>
      </c>
      <c r="O36" s="121" t="str">
        <f t="shared" si="19"/>
        <v>*</v>
      </c>
      <c r="P36" s="121">
        <f t="shared" si="20"/>
        <v>102</v>
      </c>
      <c r="Q36" s="128" t="str">
        <f t="shared" si="21"/>
        <v>*</v>
      </c>
      <c r="R36" s="10"/>
      <c r="S36" s="10"/>
      <c r="T36" s="10"/>
    </row>
    <row r="37" spans="1:20" ht="15.75" x14ac:dyDescent="0.25">
      <c r="A37" s="113">
        <v>3329</v>
      </c>
      <c r="B37" s="114">
        <v>30</v>
      </c>
      <c r="C37" s="115" t="str">
        <f t="shared" si="13"/>
        <v>*</v>
      </c>
      <c r="D37" s="115">
        <v>30</v>
      </c>
      <c r="E37" s="115" t="str">
        <f t="shared" si="14"/>
        <v>*</v>
      </c>
      <c r="F37" s="115">
        <v>30</v>
      </c>
      <c r="G37" s="115" t="str">
        <f t="shared" si="15"/>
        <v>*</v>
      </c>
      <c r="H37" s="20">
        <v>20</v>
      </c>
      <c r="I37" s="115" t="str">
        <f t="shared" si="16"/>
        <v>*</v>
      </c>
      <c r="J37" s="20">
        <v>30</v>
      </c>
      <c r="K37" s="115" t="str">
        <f t="shared" si="17"/>
        <v>*</v>
      </c>
      <c r="L37" s="20">
        <v>36</v>
      </c>
      <c r="M37" s="20" t="str">
        <f t="shared" si="18"/>
        <v>*</v>
      </c>
      <c r="N37" s="121">
        <v>26</v>
      </c>
      <c r="O37" s="121" t="str">
        <f t="shared" si="19"/>
        <v>*</v>
      </c>
      <c r="P37" s="121">
        <f t="shared" si="20"/>
        <v>202</v>
      </c>
      <c r="Q37" s="128" t="str">
        <f t="shared" si="21"/>
        <v>*</v>
      </c>
      <c r="R37" s="10"/>
      <c r="S37" s="10"/>
      <c r="T37" s="10"/>
    </row>
    <row r="38" spans="1:20" ht="15.75" x14ac:dyDescent="0.25">
      <c r="A38" s="113">
        <v>3330</v>
      </c>
      <c r="B38" s="114">
        <v>20</v>
      </c>
      <c r="C38" s="115" t="str">
        <f t="shared" si="13"/>
        <v>*</v>
      </c>
      <c r="D38" s="115">
        <v>20</v>
      </c>
      <c r="E38" s="115" t="str">
        <f t="shared" si="14"/>
        <v>*</v>
      </c>
      <c r="F38" s="115">
        <v>12</v>
      </c>
      <c r="G38" s="115" t="str">
        <f t="shared" si="15"/>
        <v xml:space="preserve"> </v>
      </c>
      <c r="H38" s="20">
        <v>14</v>
      </c>
      <c r="I38" s="115" t="str">
        <f t="shared" si="16"/>
        <v>*</v>
      </c>
      <c r="J38" s="20">
        <v>14</v>
      </c>
      <c r="K38" s="115" t="str">
        <f t="shared" si="17"/>
        <v>*</v>
      </c>
      <c r="L38" s="20">
        <v>14</v>
      </c>
      <c r="M38" s="20" t="str">
        <f t="shared" si="18"/>
        <v>*</v>
      </c>
      <c r="N38" s="121">
        <v>8</v>
      </c>
      <c r="O38" s="121" t="str">
        <f t="shared" si="19"/>
        <v xml:space="preserve"> </v>
      </c>
      <c r="P38" s="121">
        <f t="shared" si="20"/>
        <v>102</v>
      </c>
      <c r="Q38" s="128" t="str">
        <f t="shared" si="21"/>
        <v>*</v>
      </c>
      <c r="R38" s="10"/>
      <c r="S38" s="10"/>
      <c r="T38" s="10"/>
    </row>
    <row r="39" spans="1:20" ht="15.75" x14ac:dyDescent="0.25">
      <c r="A39" s="113">
        <v>3331</v>
      </c>
      <c r="B39" s="114">
        <v>18</v>
      </c>
      <c r="C39" s="115" t="str">
        <f t="shared" si="13"/>
        <v>*</v>
      </c>
      <c r="D39" s="115">
        <v>28</v>
      </c>
      <c r="E39" s="115" t="str">
        <f t="shared" si="14"/>
        <v>*</v>
      </c>
      <c r="F39" s="115">
        <v>28</v>
      </c>
      <c r="G39" s="115" t="str">
        <f t="shared" si="15"/>
        <v>*</v>
      </c>
      <c r="H39" s="20">
        <v>20</v>
      </c>
      <c r="I39" s="115" t="str">
        <f t="shared" si="16"/>
        <v>*</v>
      </c>
      <c r="J39" s="20">
        <v>30</v>
      </c>
      <c r="K39" s="115" t="str">
        <f t="shared" si="17"/>
        <v>*</v>
      </c>
      <c r="L39" s="20">
        <v>28</v>
      </c>
      <c r="M39" s="20" t="str">
        <f t="shared" si="18"/>
        <v>*</v>
      </c>
      <c r="N39" s="121">
        <v>24</v>
      </c>
      <c r="O39" s="121" t="str">
        <f t="shared" si="19"/>
        <v>*</v>
      </c>
      <c r="P39" s="121">
        <f t="shared" si="20"/>
        <v>176</v>
      </c>
      <c r="Q39" s="128" t="str">
        <f t="shared" si="21"/>
        <v>*</v>
      </c>
      <c r="R39" s="10"/>
      <c r="S39" s="10"/>
      <c r="T39" s="10"/>
    </row>
    <row r="40" spans="1:20" ht="15.75" x14ac:dyDescent="0.25">
      <c r="A40" s="113">
        <v>3332</v>
      </c>
      <c r="B40" s="114">
        <v>12</v>
      </c>
      <c r="C40" s="115" t="str">
        <f t="shared" si="13"/>
        <v xml:space="preserve"> </v>
      </c>
      <c r="D40" s="115">
        <v>18</v>
      </c>
      <c r="E40" s="115" t="str">
        <f t="shared" si="14"/>
        <v>*</v>
      </c>
      <c r="F40" s="115">
        <v>12</v>
      </c>
      <c r="G40" s="115" t="str">
        <f t="shared" si="15"/>
        <v xml:space="preserve"> </v>
      </c>
      <c r="H40" s="20">
        <v>18</v>
      </c>
      <c r="I40" s="115" t="str">
        <f t="shared" si="16"/>
        <v>*</v>
      </c>
      <c r="J40" s="20">
        <v>10</v>
      </c>
      <c r="K40" s="115" t="str">
        <f t="shared" si="17"/>
        <v xml:space="preserve"> </v>
      </c>
      <c r="L40" s="20">
        <v>18</v>
      </c>
      <c r="M40" s="20" t="str">
        <f t="shared" si="18"/>
        <v>*</v>
      </c>
      <c r="N40" s="121">
        <v>14</v>
      </c>
      <c r="O40" s="121" t="str">
        <f t="shared" si="19"/>
        <v>*</v>
      </c>
      <c r="P40" s="121">
        <f t="shared" si="20"/>
        <v>102</v>
      </c>
      <c r="Q40" s="128" t="str">
        <f t="shared" si="21"/>
        <v>*</v>
      </c>
    </row>
    <row r="41" spans="1:20" ht="15.75" x14ac:dyDescent="0.25">
      <c r="A41" s="113">
        <v>3335</v>
      </c>
      <c r="B41" s="114">
        <v>8</v>
      </c>
      <c r="C41" s="115" t="str">
        <f t="shared" si="13"/>
        <v xml:space="preserve"> </v>
      </c>
      <c r="D41" s="115">
        <v>14</v>
      </c>
      <c r="E41" s="115" t="str">
        <f t="shared" si="14"/>
        <v>*</v>
      </c>
      <c r="F41" s="115">
        <v>8</v>
      </c>
      <c r="G41" s="115" t="str">
        <f t="shared" si="15"/>
        <v xml:space="preserve"> </v>
      </c>
      <c r="H41" s="20">
        <v>12</v>
      </c>
      <c r="I41" s="115" t="str">
        <f t="shared" si="16"/>
        <v>*</v>
      </c>
      <c r="J41" s="20">
        <v>10</v>
      </c>
      <c r="K41" s="115" t="str">
        <f t="shared" si="17"/>
        <v xml:space="preserve"> </v>
      </c>
      <c r="L41" s="20">
        <v>4</v>
      </c>
      <c r="M41" s="20" t="str">
        <f t="shared" si="18"/>
        <v xml:space="preserve"> </v>
      </c>
      <c r="N41" s="121">
        <v>2</v>
      </c>
      <c r="O41" s="121" t="str">
        <f t="shared" si="19"/>
        <v xml:space="preserve"> </v>
      </c>
      <c r="P41" s="121">
        <f t="shared" si="20"/>
        <v>58</v>
      </c>
      <c r="Q41" s="128" t="str">
        <f t="shared" si="21"/>
        <v xml:space="preserve"> </v>
      </c>
      <c r="R41" s="10"/>
      <c r="S41" s="10"/>
      <c r="T41" s="10"/>
    </row>
    <row r="42" spans="1:20" ht="15.75" x14ac:dyDescent="0.25">
      <c r="A42" s="113">
        <v>3336</v>
      </c>
      <c r="B42" s="114">
        <v>2</v>
      </c>
      <c r="C42" s="115" t="str">
        <f t="shared" si="13"/>
        <v xml:space="preserve"> </v>
      </c>
      <c r="D42" s="115">
        <v>14</v>
      </c>
      <c r="E42" s="115" t="str">
        <f t="shared" si="14"/>
        <v>*</v>
      </c>
      <c r="F42" s="115">
        <v>16</v>
      </c>
      <c r="G42" s="115" t="str">
        <f t="shared" si="15"/>
        <v>*</v>
      </c>
      <c r="H42" s="20">
        <v>14</v>
      </c>
      <c r="I42" s="115" t="str">
        <f t="shared" si="16"/>
        <v>*</v>
      </c>
      <c r="J42" s="20">
        <v>18</v>
      </c>
      <c r="K42" s="115" t="str">
        <f t="shared" si="17"/>
        <v>*</v>
      </c>
      <c r="L42" s="20">
        <v>22</v>
      </c>
      <c r="M42" s="20" t="str">
        <f t="shared" si="18"/>
        <v>*</v>
      </c>
      <c r="N42" s="121">
        <v>2</v>
      </c>
      <c r="O42" s="121" t="str">
        <f t="shared" si="19"/>
        <v xml:space="preserve"> </v>
      </c>
      <c r="P42" s="121">
        <f t="shared" si="20"/>
        <v>88</v>
      </c>
      <c r="Q42" s="128" t="str">
        <f t="shared" si="21"/>
        <v>*</v>
      </c>
      <c r="R42" s="10"/>
      <c r="S42" s="10"/>
      <c r="T42" s="10"/>
    </row>
    <row r="43" spans="1:20" ht="15.75" x14ac:dyDescent="0.25">
      <c r="A43" s="113">
        <v>3339</v>
      </c>
      <c r="B43" s="114">
        <v>10</v>
      </c>
      <c r="C43" s="115" t="str">
        <f t="shared" si="13"/>
        <v xml:space="preserve"> </v>
      </c>
      <c r="D43" s="115">
        <v>18</v>
      </c>
      <c r="E43" s="115" t="str">
        <f t="shared" si="14"/>
        <v>*</v>
      </c>
      <c r="F43" s="115">
        <v>10</v>
      </c>
      <c r="G43" s="115" t="str">
        <f t="shared" si="15"/>
        <v xml:space="preserve"> </v>
      </c>
      <c r="H43" s="20">
        <v>8</v>
      </c>
      <c r="I43" s="115" t="str">
        <f t="shared" si="16"/>
        <v xml:space="preserve"> </v>
      </c>
      <c r="J43" s="20">
        <v>12</v>
      </c>
      <c r="K43" s="115" t="str">
        <f t="shared" si="17"/>
        <v xml:space="preserve"> </v>
      </c>
      <c r="L43" s="20">
        <v>12</v>
      </c>
      <c r="M43" s="20" t="str">
        <f t="shared" si="18"/>
        <v xml:space="preserve"> </v>
      </c>
      <c r="N43" s="121">
        <v>14</v>
      </c>
      <c r="O43" s="121" t="str">
        <f t="shared" si="19"/>
        <v>*</v>
      </c>
      <c r="P43" s="121">
        <f t="shared" si="20"/>
        <v>84</v>
      </c>
      <c r="Q43" s="128" t="str">
        <f t="shared" si="21"/>
        <v>*</v>
      </c>
      <c r="R43" s="10"/>
      <c r="S43" s="10"/>
      <c r="T43" s="10"/>
    </row>
    <row r="44" spans="1:20" ht="15.75" x14ac:dyDescent="0.25">
      <c r="A44" s="113">
        <v>3345</v>
      </c>
      <c r="B44" s="114">
        <v>22</v>
      </c>
      <c r="C44" s="115" t="str">
        <f t="shared" si="13"/>
        <v>*</v>
      </c>
      <c r="D44" s="115">
        <v>24</v>
      </c>
      <c r="E44" s="115" t="str">
        <f t="shared" si="14"/>
        <v>*</v>
      </c>
      <c r="F44" s="115">
        <v>28</v>
      </c>
      <c r="G44" s="115" t="str">
        <f t="shared" si="15"/>
        <v>*</v>
      </c>
      <c r="H44" s="20">
        <v>16</v>
      </c>
      <c r="I44" s="115" t="str">
        <f t="shared" si="16"/>
        <v>*</v>
      </c>
      <c r="J44" s="20">
        <v>18</v>
      </c>
      <c r="K44" s="115" t="str">
        <f t="shared" si="17"/>
        <v>*</v>
      </c>
      <c r="L44" s="20">
        <v>12</v>
      </c>
      <c r="M44" s="20" t="str">
        <f t="shared" si="18"/>
        <v xml:space="preserve"> </v>
      </c>
      <c r="N44" s="121">
        <v>6</v>
      </c>
      <c r="O44" s="121" t="str">
        <f t="shared" si="19"/>
        <v xml:space="preserve"> </v>
      </c>
      <c r="P44" s="121">
        <f t="shared" si="20"/>
        <v>126</v>
      </c>
      <c r="Q44" s="128" t="str">
        <f t="shared" si="21"/>
        <v>*</v>
      </c>
      <c r="R44" s="10"/>
      <c r="S44" s="10"/>
      <c r="T44" s="10"/>
    </row>
    <row r="45" spans="1:20" ht="15.75" x14ac:dyDescent="0.25">
      <c r="A45" s="113">
        <v>3352</v>
      </c>
      <c r="B45" s="114">
        <v>12</v>
      </c>
      <c r="C45" s="115" t="str">
        <f t="shared" si="13"/>
        <v xml:space="preserve"> </v>
      </c>
      <c r="D45" s="115">
        <v>34</v>
      </c>
      <c r="E45" s="115" t="str">
        <f t="shared" si="14"/>
        <v>*</v>
      </c>
      <c r="F45" s="115">
        <v>24</v>
      </c>
      <c r="G45" s="115" t="str">
        <f t="shared" si="15"/>
        <v>*</v>
      </c>
      <c r="H45" s="20">
        <v>20</v>
      </c>
      <c r="I45" s="115" t="str">
        <f t="shared" si="16"/>
        <v>*</v>
      </c>
      <c r="J45" s="20">
        <v>12</v>
      </c>
      <c r="K45" s="115" t="str">
        <f t="shared" si="17"/>
        <v xml:space="preserve"> </v>
      </c>
      <c r="L45" s="20">
        <v>16</v>
      </c>
      <c r="M45" s="20" t="str">
        <f t="shared" si="18"/>
        <v>*</v>
      </c>
      <c r="N45" s="121">
        <v>10</v>
      </c>
      <c r="O45" s="121" t="str">
        <f t="shared" si="19"/>
        <v>*</v>
      </c>
      <c r="P45" s="121">
        <f t="shared" si="20"/>
        <v>128</v>
      </c>
      <c r="Q45" s="128" t="str">
        <f t="shared" si="21"/>
        <v>*</v>
      </c>
      <c r="R45" s="10"/>
      <c r="S45" s="10"/>
      <c r="T45" s="10"/>
    </row>
    <row r="46" spans="1:20" ht="15.75" x14ac:dyDescent="0.25">
      <c r="A46" s="113">
        <v>3353</v>
      </c>
      <c r="B46" s="114">
        <v>14</v>
      </c>
      <c r="C46" s="115" t="str">
        <f t="shared" si="13"/>
        <v>*</v>
      </c>
      <c r="D46" s="115">
        <v>18</v>
      </c>
      <c r="E46" s="115" t="str">
        <f t="shared" si="14"/>
        <v>*</v>
      </c>
      <c r="F46" s="115">
        <v>22</v>
      </c>
      <c r="G46" s="115" t="str">
        <f t="shared" si="15"/>
        <v>*</v>
      </c>
      <c r="H46" s="20">
        <v>22</v>
      </c>
      <c r="I46" s="115" t="str">
        <f t="shared" si="16"/>
        <v>*</v>
      </c>
      <c r="J46" s="20">
        <v>28</v>
      </c>
      <c r="K46" s="115" t="str">
        <f t="shared" si="17"/>
        <v>*</v>
      </c>
      <c r="L46" s="20">
        <v>22</v>
      </c>
      <c r="M46" s="20" t="str">
        <f t="shared" si="18"/>
        <v>*</v>
      </c>
      <c r="N46" s="121">
        <v>10</v>
      </c>
      <c r="O46" s="121" t="str">
        <f t="shared" si="19"/>
        <v>*</v>
      </c>
      <c r="P46" s="121">
        <f t="shared" si="20"/>
        <v>136</v>
      </c>
      <c r="Q46" s="128" t="str">
        <f t="shared" si="21"/>
        <v>*</v>
      </c>
      <c r="R46" s="10"/>
      <c r="S46" s="10"/>
      <c r="T46" s="10"/>
    </row>
    <row r="47" spans="1:20" s="12" customFormat="1" ht="15.75" x14ac:dyDescent="0.25">
      <c r="A47" s="113">
        <v>3357</v>
      </c>
      <c r="B47" s="114">
        <v>30</v>
      </c>
      <c r="C47" s="115" t="str">
        <f t="shared" si="13"/>
        <v>*</v>
      </c>
      <c r="D47" s="115">
        <v>24</v>
      </c>
      <c r="E47" s="115" t="str">
        <f t="shared" si="14"/>
        <v>*</v>
      </c>
      <c r="F47" s="115">
        <v>32</v>
      </c>
      <c r="G47" s="115" t="str">
        <f t="shared" si="15"/>
        <v>*</v>
      </c>
      <c r="H47" s="20">
        <v>30</v>
      </c>
      <c r="I47" s="115" t="str">
        <f t="shared" si="16"/>
        <v>*</v>
      </c>
      <c r="J47" s="20">
        <v>46</v>
      </c>
      <c r="K47" s="115" t="str">
        <f t="shared" si="17"/>
        <v>*</v>
      </c>
      <c r="L47" s="20">
        <v>36</v>
      </c>
      <c r="M47" s="20" t="str">
        <f t="shared" si="18"/>
        <v>*</v>
      </c>
      <c r="N47" s="121">
        <v>20</v>
      </c>
      <c r="O47" s="121" t="str">
        <f t="shared" si="19"/>
        <v>*</v>
      </c>
      <c r="P47" s="121">
        <f t="shared" si="20"/>
        <v>218</v>
      </c>
      <c r="Q47" s="128" t="str">
        <f t="shared" si="21"/>
        <v>*</v>
      </c>
      <c r="R47" s="19"/>
      <c r="S47" s="19"/>
      <c r="T47" s="19"/>
    </row>
    <row r="48" spans="1:20" ht="15.75" x14ac:dyDescent="0.25">
      <c r="A48" s="113">
        <v>3358</v>
      </c>
      <c r="B48" s="114">
        <v>26</v>
      </c>
      <c r="C48" s="115" t="str">
        <f t="shared" si="13"/>
        <v>*</v>
      </c>
      <c r="D48" s="115">
        <v>28</v>
      </c>
      <c r="E48" s="115" t="str">
        <f t="shared" si="14"/>
        <v>*</v>
      </c>
      <c r="F48" s="115">
        <v>24</v>
      </c>
      <c r="G48" s="115" t="str">
        <f t="shared" si="15"/>
        <v>*</v>
      </c>
      <c r="H48" s="20">
        <v>18</v>
      </c>
      <c r="I48" s="115" t="str">
        <f t="shared" si="16"/>
        <v>*</v>
      </c>
      <c r="J48" s="20">
        <v>36</v>
      </c>
      <c r="K48" s="115" t="str">
        <f t="shared" si="17"/>
        <v>*</v>
      </c>
      <c r="L48" s="20">
        <v>30</v>
      </c>
      <c r="M48" s="20" t="str">
        <f t="shared" si="18"/>
        <v>*</v>
      </c>
      <c r="N48" s="121">
        <v>12</v>
      </c>
      <c r="O48" s="121" t="str">
        <f t="shared" si="19"/>
        <v>*</v>
      </c>
      <c r="P48" s="121">
        <f t="shared" si="20"/>
        <v>174</v>
      </c>
      <c r="Q48" s="128" t="str">
        <f t="shared" si="21"/>
        <v>*</v>
      </c>
      <c r="R48" s="10"/>
      <c r="S48" s="10"/>
      <c r="T48" s="10"/>
    </row>
    <row r="49" spans="1:20" ht="16.5" thickBot="1" x14ac:dyDescent="0.3">
      <c r="A49" s="116">
        <v>3359</v>
      </c>
      <c r="B49" s="117">
        <v>18</v>
      </c>
      <c r="C49" s="118" t="str">
        <f t="shared" si="13"/>
        <v>*</v>
      </c>
      <c r="D49" s="118">
        <v>24</v>
      </c>
      <c r="E49" s="118" t="str">
        <f t="shared" si="14"/>
        <v>*</v>
      </c>
      <c r="F49" s="118">
        <v>14</v>
      </c>
      <c r="G49" s="118" t="str">
        <f t="shared" si="15"/>
        <v>*</v>
      </c>
      <c r="H49" s="61">
        <v>12</v>
      </c>
      <c r="I49" s="118" t="str">
        <f t="shared" si="16"/>
        <v>*</v>
      </c>
      <c r="J49" s="61">
        <v>10</v>
      </c>
      <c r="K49" s="118" t="str">
        <f t="shared" si="17"/>
        <v xml:space="preserve"> </v>
      </c>
      <c r="L49" s="61">
        <v>12</v>
      </c>
      <c r="M49" s="61" t="str">
        <f t="shared" si="18"/>
        <v xml:space="preserve"> </v>
      </c>
      <c r="N49" s="122">
        <v>4</v>
      </c>
      <c r="O49" s="122" t="str">
        <f t="shared" si="19"/>
        <v xml:space="preserve"> </v>
      </c>
      <c r="P49" s="122">
        <f t="shared" si="20"/>
        <v>94</v>
      </c>
      <c r="Q49" s="129" t="str">
        <f t="shared" si="21"/>
        <v>*</v>
      </c>
      <c r="R49" s="10"/>
      <c r="S49" s="10"/>
      <c r="T49" s="10"/>
    </row>
  </sheetData>
  <mergeCells count="2">
    <mergeCell ref="A1:Q1"/>
    <mergeCell ref="A27:Q27"/>
  </mergeCells>
  <pageMargins left="0.7" right="0.7" top="0.75" bottom="0.75" header="0.3" footer="0.3"/>
  <pageSetup scale="84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Normal="100" workbookViewId="0">
      <selection activeCell="Q30" sqref="Q30"/>
    </sheetView>
  </sheetViews>
  <sheetFormatPr defaultRowHeight="15" x14ac:dyDescent="0.25"/>
  <cols>
    <col min="1" max="1" width="13.7109375" style="16" customWidth="1"/>
    <col min="2" max="2" width="15.140625" style="16" customWidth="1"/>
    <col min="3" max="3" width="3.5703125" style="16" customWidth="1"/>
    <col min="4" max="4" width="19.140625" style="16" customWidth="1"/>
    <col min="5" max="5" width="6.140625" style="16" customWidth="1"/>
    <col min="6" max="18" width="9.140625" style="16"/>
    <col min="19" max="19" width="9" style="16" customWidth="1"/>
    <col min="20" max="16384" width="9.140625" style="16"/>
  </cols>
  <sheetData>
    <row r="1" spans="1:18" ht="18" customHeight="1" thickBot="1" x14ac:dyDescent="0.3">
      <c r="A1" s="138" t="s">
        <v>15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  <c r="R1" s="134"/>
    </row>
    <row r="2" spans="1:18" ht="31.5" x14ac:dyDescent="0.25">
      <c r="A2" s="25" t="s">
        <v>0</v>
      </c>
      <c r="B2" s="26">
        <v>44</v>
      </c>
      <c r="C2" s="26"/>
      <c r="D2" s="26">
        <v>36</v>
      </c>
      <c r="E2" s="27"/>
      <c r="F2" s="27">
        <v>46</v>
      </c>
      <c r="G2" s="27"/>
      <c r="H2" s="27">
        <v>40</v>
      </c>
      <c r="I2" s="27"/>
      <c r="J2" s="27">
        <v>40</v>
      </c>
      <c r="K2" s="27"/>
      <c r="L2" s="27">
        <v>46</v>
      </c>
      <c r="M2" s="27"/>
      <c r="N2" s="36">
        <v>44</v>
      </c>
      <c r="O2" s="36"/>
      <c r="P2" s="36">
        <f>SUM(B2:O2)</f>
        <v>296</v>
      </c>
      <c r="Q2" s="37"/>
      <c r="R2" s="134"/>
    </row>
    <row r="3" spans="1:18" ht="32.25" thickBot="1" x14ac:dyDescent="0.3">
      <c r="A3" s="46" t="s">
        <v>1</v>
      </c>
      <c r="B3" s="47">
        <f>ROUND(B2*25/100,0)</f>
        <v>11</v>
      </c>
      <c r="C3" s="47"/>
      <c r="D3" s="47">
        <f>ROUND(D2*25/100,0)</f>
        <v>9</v>
      </c>
      <c r="E3" s="48"/>
      <c r="F3" s="48">
        <f>ROUND(F2*25/100,0)</f>
        <v>12</v>
      </c>
      <c r="G3" s="48"/>
      <c r="H3" s="48">
        <f>ROUND(H2*25/100,0)</f>
        <v>10</v>
      </c>
      <c r="I3" s="48"/>
      <c r="J3" s="48">
        <f>ROUND(J2*25/100,0)</f>
        <v>10</v>
      </c>
      <c r="K3" s="48"/>
      <c r="L3" s="48">
        <f>ROUND(L2*25/100,0)</f>
        <v>12</v>
      </c>
      <c r="M3" s="48"/>
      <c r="N3" s="49">
        <f>ROUND(N2*25/100,0)</f>
        <v>11</v>
      </c>
      <c r="O3" s="49"/>
      <c r="P3" s="49">
        <f>ROUND(P2*25/100,0)</f>
        <v>74</v>
      </c>
      <c r="Q3" s="50"/>
      <c r="R3" s="134"/>
    </row>
    <row r="4" spans="1:18" ht="52.5" customHeight="1" thickBot="1" x14ac:dyDescent="0.3">
      <c r="A4" s="70" t="s">
        <v>2</v>
      </c>
      <c r="B4" s="71" t="s">
        <v>6</v>
      </c>
      <c r="C4" s="72"/>
      <c r="D4" s="71" t="s">
        <v>7</v>
      </c>
      <c r="E4" s="72"/>
      <c r="F4" s="73" t="s">
        <v>12</v>
      </c>
      <c r="G4" s="74"/>
      <c r="H4" s="73" t="s">
        <v>13</v>
      </c>
      <c r="I4" s="74"/>
      <c r="J4" s="73" t="s">
        <v>3</v>
      </c>
      <c r="K4" s="74"/>
      <c r="L4" s="73" t="s">
        <v>4</v>
      </c>
      <c r="M4" s="72"/>
      <c r="N4" s="75" t="s">
        <v>5</v>
      </c>
      <c r="O4" s="76"/>
      <c r="P4" s="75" t="s">
        <v>14</v>
      </c>
      <c r="Q4" s="77"/>
      <c r="R4" s="134"/>
    </row>
    <row r="5" spans="1:18" ht="15" customHeight="1" x14ac:dyDescent="0.25">
      <c r="A5" s="110">
        <v>3201</v>
      </c>
      <c r="B5" s="111">
        <v>28</v>
      </c>
      <c r="C5" s="112" t="str">
        <f t="shared" ref="C5:C22" si="0">IF(B5&gt;B$3,"*"," ")</f>
        <v>*</v>
      </c>
      <c r="D5" s="112">
        <v>16</v>
      </c>
      <c r="E5" s="112" t="str">
        <f t="shared" ref="E5:O24" si="1">IF(D5&gt;D$3,"*"," ")</f>
        <v>*</v>
      </c>
      <c r="F5" s="112">
        <v>24</v>
      </c>
      <c r="G5" s="53" t="str">
        <f t="shared" si="1"/>
        <v>*</v>
      </c>
      <c r="H5" s="53">
        <v>24</v>
      </c>
      <c r="I5" s="53" t="str">
        <f t="shared" si="1"/>
        <v>*</v>
      </c>
      <c r="J5" s="53">
        <v>32</v>
      </c>
      <c r="K5" s="53" t="str">
        <f t="shared" si="1"/>
        <v>*</v>
      </c>
      <c r="L5" s="53">
        <v>36</v>
      </c>
      <c r="M5" s="53" t="str">
        <f t="shared" si="1"/>
        <v>*</v>
      </c>
      <c r="N5" s="53">
        <v>20</v>
      </c>
      <c r="O5" s="53" t="str">
        <f t="shared" si="1"/>
        <v>*</v>
      </c>
      <c r="P5" s="53">
        <f>SUM(B5:O5)</f>
        <v>180</v>
      </c>
      <c r="Q5" s="54" t="str">
        <f t="shared" ref="Q5:Q24" si="2">IF(P5&gt;P$3,"*"," ")</f>
        <v>*</v>
      </c>
      <c r="R5" s="134"/>
    </row>
    <row r="6" spans="1:18" ht="15.75" x14ac:dyDescent="0.25">
      <c r="A6" s="113">
        <v>3202</v>
      </c>
      <c r="B6" s="114">
        <v>42</v>
      </c>
      <c r="C6" s="115" t="str">
        <f t="shared" si="0"/>
        <v>*</v>
      </c>
      <c r="D6" s="115">
        <v>26</v>
      </c>
      <c r="E6" s="115" t="str">
        <f t="shared" si="1"/>
        <v>*</v>
      </c>
      <c r="F6" s="115">
        <v>36</v>
      </c>
      <c r="G6" s="20" t="str">
        <f t="shared" si="1"/>
        <v>*</v>
      </c>
      <c r="H6" s="20">
        <v>40</v>
      </c>
      <c r="I6" s="20" t="str">
        <f t="shared" si="1"/>
        <v>*</v>
      </c>
      <c r="J6" s="20">
        <v>36</v>
      </c>
      <c r="K6" s="20" t="str">
        <f t="shared" si="1"/>
        <v>*</v>
      </c>
      <c r="L6" s="20">
        <v>44</v>
      </c>
      <c r="M6" s="20" t="str">
        <f t="shared" si="1"/>
        <v>*</v>
      </c>
      <c r="N6" s="20">
        <v>34</v>
      </c>
      <c r="O6" s="20" t="str">
        <f t="shared" si="1"/>
        <v>*</v>
      </c>
      <c r="P6" s="20">
        <f t="shared" ref="P6:P24" si="3">SUM(B6:O6)</f>
        <v>258</v>
      </c>
      <c r="Q6" s="56" t="str">
        <f t="shared" si="2"/>
        <v>*</v>
      </c>
      <c r="R6" s="134"/>
    </row>
    <row r="7" spans="1:18" ht="15.75" x14ac:dyDescent="0.25">
      <c r="A7" s="113">
        <v>3203</v>
      </c>
      <c r="B7" s="114">
        <v>26</v>
      </c>
      <c r="C7" s="115" t="str">
        <f t="shared" si="0"/>
        <v>*</v>
      </c>
      <c r="D7" s="115">
        <v>16</v>
      </c>
      <c r="E7" s="115" t="str">
        <f t="shared" si="1"/>
        <v>*</v>
      </c>
      <c r="F7" s="115">
        <v>24</v>
      </c>
      <c r="G7" s="20" t="str">
        <f t="shared" si="1"/>
        <v>*</v>
      </c>
      <c r="H7" s="20">
        <v>26</v>
      </c>
      <c r="I7" s="20" t="str">
        <f t="shared" si="1"/>
        <v>*</v>
      </c>
      <c r="J7" s="20">
        <v>20</v>
      </c>
      <c r="K7" s="20" t="str">
        <f t="shared" si="1"/>
        <v>*</v>
      </c>
      <c r="L7" s="20">
        <v>32</v>
      </c>
      <c r="M7" s="20" t="str">
        <f t="shared" si="1"/>
        <v>*</v>
      </c>
      <c r="N7" s="20">
        <v>20</v>
      </c>
      <c r="O7" s="20" t="str">
        <f t="shared" si="1"/>
        <v>*</v>
      </c>
      <c r="P7" s="20">
        <f t="shared" si="3"/>
        <v>164</v>
      </c>
      <c r="Q7" s="56" t="str">
        <f t="shared" si="2"/>
        <v>*</v>
      </c>
      <c r="R7" s="134"/>
    </row>
    <row r="8" spans="1:18" ht="15.75" x14ac:dyDescent="0.25">
      <c r="A8" s="113">
        <v>3205</v>
      </c>
      <c r="B8" s="114">
        <v>14</v>
      </c>
      <c r="C8" s="115"/>
      <c r="D8" s="115">
        <v>6</v>
      </c>
      <c r="E8" s="115" t="str">
        <f t="shared" si="1"/>
        <v xml:space="preserve"> </v>
      </c>
      <c r="F8" s="115">
        <v>12</v>
      </c>
      <c r="G8" s="20" t="str">
        <f t="shared" si="1"/>
        <v xml:space="preserve"> </v>
      </c>
      <c r="H8" s="20">
        <v>14</v>
      </c>
      <c r="I8" s="20" t="str">
        <f t="shared" si="1"/>
        <v>*</v>
      </c>
      <c r="J8" s="20">
        <v>8</v>
      </c>
      <c r="K8" s="20" t="str">
        <f t="shared" si="1"/>
        <v xml:space="preserve"> </v>
      </c>
      <c r="L8" s="20">
        <v>12</v>
      </c>
      <c r="M8" s="20" t="str">
        <f t="shared" si="1"/>
        <v xml:space="preserve"> </v>
      </c>
      <c r="N8" s="20">
        <v>6</v>
      </c>
      <c r="O8" s="20" t="str">
        <f t="shared" si="1"/>
        <v xml:space="preserve"> </v>
      </c>
      <c r="P8" s="20">
        <f t="shared" si="3"/>
        <v>72</v>
      </c>
      <c r="Q8" s="56" t="str">
        <f t="shared" si="2"/>
        <v xml:space="preserve"> </v>
      </c>
      <c r="R8" s="134"/>
    </row>
    <row r="9" spans="1:18" ht="15.75" x14ac:dyDescent="0.25">
      <c r="A9" s="113">
        <v>3208</v>
      </c>
      <c r="B9" s="114">
        <v>8</v>
      </c>
      <c r="C9" s="115" t="str">
        <f t="shared" si="0"/>
        <v xml:space="preserve"> </v>
      </c>
      <c r="D9" s="115">
        <v>14</v>
      </c>
      <c r="E9" s="115" t="str">
        <f t="shared" si="1"/>
        <v>*</v>
      </c>
      <c r="F9" s="115">
        <v>15</v>
      </c>
      <c r="G9" s="20" t="str">
        <f t="shared" si="1"/>
        <v>*</v>
      </c>
      <c r="H9" s="20">
        <v>16</v>
      </c>
      <c r="I9" s="20" t="str">
        <f t="shared" si="1"/>
        <v>*</v>
      </c>
      <c r="J9" s="20">
        <v>8</v>
      </c>
      <c r="K9" s="20" t="str">
        <f t="shared" si="1"/>
        <v xml:space="preserve"> </v>
      </c>
      <c r="L9" s="20">
        <v>8</v>
      </c>
      <c r="M9" s="20" t="str">
        <f t="shared" si="1"/>
        <v xml:space="preserve"> </v>
      </c>
      <c r="N9" s="20">
        <v>12</v>
      </c>
      <c r="O9" s="20" t="str">
        <f t="shared" si="1"/>
        <v>*</v>
      </c>
      <c r="P9" s="20">
        <f t="shared" si="3"/>
        <v>81</v>
      </c>
      <c r="Q9" s="56" t="str">
        <f t="shared" si="2"/>
        <v>*</v>
      </c>
      <c r="R9" s="134"/>
    </row>
    <row r="10" spans="1:18" ht="15.75" x14ac:dyDescent="0.25">
      <c r="A10" s="113">
        <v>3209</v>
      </c>
      <c r="B10" s="114">
        <v>16</v>
      </c>
      <c r="C10" s="115" t="str">
        <f t="shared" si="0"/>
        <v>*</v>
      </c>
      <c r="D10" s="115">
        <v>16</v>
      </c>
      <c r="E10" s="115" t="str">
        <f t="shared" si="1"/>
        <v>*</v>
      </c>
      <c r="F10" s="115">
        <v>22</v>
      </c>
      <c r="G10" s="20" t="str">
        <f t="shared" si="1"/>
        <v>*</v>
      </c>
      <c r="H10" s="20">
        <v>24</v>
      </c>
      <c r="I10" s="20" t="str">
        <f t="shared" si="1"/>
        <v>*</v>
      </c>
      <c r="J10" s="20">
        <v>18</v>
      </c>
      <c r="K10" s="20" t="str">
        <f t="shared" si="1"/>
        <v>*</v>
      </c>
      <c r="L10" s="20">
        <v>26</v>
      </c>
      <c r="M10" s="20" t="str">
        <f t="shared" si="1"/>
        <v>*</v>
      </c>
      <c r="N10" s="20">
        <v>24</v>
      </c>
      <c r="O10" s="20" t="str">
        <f t="shared" si="1"/>
        <v>*</v>
      </c>
      <c r="P10" s="20">
        <f t="shared" si="3"/>
        <v>146</v>
      </c>
      <c r="Q10" s="56" t="str">
        <f t="shared" si="2"/>
        <v>*</v>
      </c>
      <c r="R10" s="134"/>
    </row>
    <row r="11" spans="1:18" ht="15.75" x14ac:dyDescent="0.25">
      <c r="A11" s="113">
        <v>3214</v>
      </c>
      <c r="B11" s="114">
        <v>22</v>
      </c>
      <c r="C11" s="115" t="str">
        <f t="shared" si="0"/>
        <v>*</v>
      </c>
      <c r="D11" s="115">
        <v>10</v>
      </c>
      <c r="E11" s="115" t="str">
        <f t="shared" si="1"/>
        <v>*</v>
      </c>
      <c r="F11" s="115">
        <v>19</v>
      </c>
      <c r="G11" s="20" t="str">
        <f t="shared" si="1"/>
        <v>*</v>
      </c>
      <c r="H11" s="20">
        <v>20</v>
      </c>
      <c r="I11" s="20" t="str">
        <f t="shared" si="1"/>
        <v>*</v>
      </c>
      <c r="J11" s="20">
        <v>12</v>
      </c>
      <c r="K11" s="20" t="str">
        <f t="shared" si="1"/>
        <v>*</v>
      </c>
      <c r="L11" s="20">
        <v>22</v>
      </c>
      <c r="M11" s="20" t="str">
        <f t="shared" si="1"/>
        <v>*</v>
      </c>
      <c r="N11" s="20">
        <v>16</v>
      </c>
      <c r="O11" s="20" t="str">
        <f t="shared" si="1"/>
        <v>*</v>
      </c>
      <c r="P11" s="20">
        <f t="shared" si="3"/>
        <v>121</v>
      </c>
      <c r="Q11" s="56" t="str">
        <f t="shared" si="2"/>
        <v>*</v>
      </c>
      <c r="R11" s="134"/>
    </row>
    <row r="12" spans="1:18" ht="15.75" x14ac:dyDescent="0.25">
      <c r="A12" s="113">
        <v>3221</v>
      </c>
      <c r="B12" s="114">
        <v>4</v>
      </c>
      <c r="C12" s="115" t="str">
        <f t="shared" si="0"/>
        <v xml:space="preserve"> </v>
      </c>
      <c r="D12" s="115">
        <v>12</v>
      </c>
      <c r="E12" s="115" t="str">
        <f t="shared" si="1"/>
        <v>*</v>
      </c>
      <c r="F12" s="115">
        <v>10</v>
      </c>
      <c r="G12" s="20" t="str">
        <f t="shared" si="1"/>
        <v xml:space="preserve"> </v>
      </c>
      <c r="H12" s="20">
        <v>18</v>
      </c>
      <c r="I12" s="20" t="str">
        <f t="shared" si="1"/>
        <v>*</v>
      </c>
      <c r="J12" s="20">
        <v>8</v>
      </c>
      <c r="K12" s="20" t="str">
        <f t="shared" si="1"/>
        <v xml:space="preserve"> </v>
      </c>
      <c r="L12" s="20">
        <v>14</v>
      </c>
      <c r="M12" s="20" t="str">
        <f t="shared" si="1"/>
        <v>*</v>
      </c>
      <c r="N12" s="20">
        <v>6</v>
      </c>
      <c r="O12" s="20" t="str">
        <f t="shared" si="1"/>
        <v xml:space="preserve"> </v>
      </c>
      <c r="P12" s="20">
        <f t="shared" si="3"/>
        <v>72</v>
      </c>
      <c r="Q12" s="56" t="str">
        <f t="shared" si="2"/>
        <v xml:space="preserve"> </v>
      </c>
      <c r="R12" s="134"/>
    </row>
    <row r="13" spans="1:18" ht="15.75" x14ac:dyDescent="0.25">
      <c r="A13" s="113">
        <v>3223</v>
      </c>
      <c r="B13" s="114">
        <v>14</v>
      </c>
      <c r="C13" s="115" t="str">
        <f t="shared" si="0"/>
        <v>*</v>
      </c>
      <c r="D13" s="115">
        <v>8</v>
      </c>
      <c r="E13" s="115" t="str">
        <f t="shared" si="1"/>
        <v xml:space="preserve"> </v>
      </c>
      <c r="F13" s="115">
        <v>16</v>
      </c>
      <c r="G13" s="20" t="str">
        <f t="shared" si="1"/>
        <v>*</v>
      </c>
      <c r="H13" s="20">
        <v>12</v>
      </c>
      <c r="I13" s="20" t="str">
        <f t="shared" si="1"/>
        <v>*</v>
      </c>
      <c r="J13" s="20">
        <v>6</v>
      </c>
      <c r="K13" s="20" t="str">
        <f t="shared" si="1"/>
        <v xml:space="preserve"> </v>
      </c>
      <c r="L13" s="20">
        <v>6</v>
      </c>
      <c r="M13" s="20" t="str">
        <f t="shared" si="1"/>
        <v xml:space="preserve"> </v>
      </c>
      <c r="N13" s="20">
        <v>14</v>
      </c>
      <c r="O13" s="20" t="str">
        <f t="shared" si="1"/>
        <v>*</v>
      </c>
      <c r="P13" s="20">
        <f t="shared" si="3"/>
        <v>76</v>
      </c>
      <c r="Q13" s="56" t="str">
        <f t="shared" si="2"/>
        <v>*</v>
      </c>
      <c r="R13" s="134"/>
    </row>
    <row r="14" spans="1:18" ht="15.75" x14ac:dyDescent="0.25">
      <c r="A14" s="113">
        <v>3224</v>
      </c>
      <c r="B14" s="114">
        <v>28</v>
      </c>
      <c r="C14" s="115" t="str">
        <f t="shared" si="0"/>
        <v>*</v>
      </c>
      <c r="D14" s="115">
        <v>22</v>
      </c>
      <c r="E14" s="115" t="str">
        <f t="shared" si="1"/>
        <v>*</v>
      </c>
      <c r="F14" s="115">
        <v>30</v>
      </c>
      <c r="G14" s="20" t="str">
        <f t="shared" si="1"/>
        <v>*</v>
      </c>
      <c r="H14" s="20">
        <v>26</v>
      </c>
      <c r="I14" s="20" t="str">
        <f t="shared" si="1"/>
        <v>*</v>
      </c>
      <c r="J14" s="20">
        <v>24</v>
      </c>
      <c r="K14" s="20" t="str">
        <f t="shared" si="1"/>
        <v>*</v>
      </c>
      <c r="L14" s="20">
        <v>32</v>
      </c>
      <c r="M14" s="20" t="str">
        <f t="shared" si="1"/>
        <v>*</v>
      </c>
      <c r="N14" s="20">
        <v>27</v>
      </c>
      <c r="O14" s="20" t="str">
        <f t="shared" si="1"/>
        <v>*</v>
      </c>
      <c r="P14" s="20">
        <f t="shared" si="3"/>
        <v>189</v>
      </c>
      <c r="Q14" s="56" t="str">
        <f t="shared" si="2"/>
        <v>*</v>
      </c>
      <c r="R14" s="134"/>
    </row>
    <row r="15" spans="1:18" ht="15.75" x14ac:dyDescent="0.25">
      <c r="A15" s="113">
        <v>3225</v>
      </c>
      <c r="B15" s="114">
        <v>26</v>
      </c>
      <c r="C15" s="115" t="str">
        <f t="shared" si="0"/>
        <v>*</v>
      </c>
      <c r="D15" s="115">
        <v>28</v>
      </c>
      <c r="E15" s="115" t="str">
        <f t="shared" si="1"/>
        <v>*</v>
      </c>
      <c r="F15" s="115">
        <v>33</v>
      </c>
      <c r="G15" s="20" t="str">
        <f t="shared" si="1"/>
        <v>*</v>
      </c>
      <c r="H15" s="20">
        <v>22</v>
      </c>
      <c r="I15" s="20" t="str">
        <f t="shared" si="1"/>
        <v>*</v>
      </c>
      <c r="J15" s="20">
        <v>18</v>
      </c>
      <c r="K15" s="20" t="str">
        <f t="shared" si="1"/>
        <v>*</v>
      </c>
      <c r="L15" s="20">
        <v>20</v>
      </c>
      <c r="M15" s="20" t="str">
        <f t="shared" si="1"/>
        <v>*</v>
      </c>
      <c r="N15" s="20">
        <v>30</v>
      </c>
      <c r="O15" s="20" t="str">
        <f t="shared" si="1"/>
        <v>*</v>
      </c>
      <c r="P15" s="20">
        <f t="shared" si="3"/>
        <v>177</v>
      </c>
      <c r="Q15" s="56" t="str">
        <f t="shared" si="2"/>
        <v>*</v>
      </c>
      <c r="R15" s="134"/>
    </row>
    <row r="16" spans="1:18" ht="15.75" x14ac:dyDescent="0.25">
      <c r="A16" s="113">
        <v>3231</v>
      </c>
      <c r="B16" s="114">
        <v>20</v>
      </c>
      <c r="C16" s="115" t="str">
        <f t="shared" si="0"/>
        <v>*</v>
      </c>
      <c r="D16" s="115">
        <v>28</v>
      </c>
      <c r="E16" s="115" t="str">
        <f t="shared" si="1"/>
        <v>*</v>
      </c>
      <c r="F16" s="115">
        <v>32</v>
      </c>
      <c r="G16" s="20" t="str">
        <f t="shared" si="1"/>
        <v>*</v>
      </c>
      <c r="H16" s="20">
        <v>22</v>
      </c>
      <c r="I16" s="20" t="str">
        <f t="shared" si="1"/>
        <v>*</v>
      </c>
      <c r="J16" s="20">
        <v>24</v>
      </c>
      <c r="K16" s="20" t="str">
        <f t="shared" si="1"/>
        <v>*</v>
      </c>
      <c r="L16" s="20">
        <v>18</v>
      </c>
      <c r="M16" s="20" t="str">
        <f t="shared" si="1"/>
        <v>*</v>
      </c>
      <c r="N16" s="20">
        <v>30</v>
      </c>
      <c r="O16" s="20" t="str">
        <f t="shared" si="1"/>
        <v>*</v>
      </c>
      <c r="P16" s="20">
        <f t="shared" si="3"/>
        <v>174</v>
      </c>
      <c r="Q16" s="56" t="str">
        <f t="shared" si="2"/>
        <v>*</v>
      </c>
      <c r="R16" s="134"/>
    </row>
    <row r="17" spans="1:18" ht="15.75" x14ac:dyDescent="0.25">
      <c r="A17" s="113">
        <v>3234</v>
      </c>
      <c r="B17" s="114">
        <v>34</v>
      </c>
      <c r="C17" s="115" t="str">
        <f t="shared" si="0"/>
        <v>*</v>
      </c>
      <c r="D17" s="115">
        <v>22</v>
      </c>
      <c r="E17" s="115" t="str">
        <f t="shared" si="1"/>
        <v>*</v>
      </c>
      <c r="F17" s="115">
        <v>35</v>
      </c>
      <c r="G17" s="20" t="str">
        <f t="shared" si="1"/>
        <v>*</v>
      </c>
      <c r="H17" s="20">
        <v>28</v>
      </c>
      <c r="I17" s="20" t="str">
        <f t="shared" si="1"/>
        <v>*</v>
      </c>
      <c r="J17" s="20">
        <v>36</v>
      </c>
      <c r="K17" s="20" t="str">
        <f t="shared" si="1"/>
        <v>*</v>
      </c>
      <c r="L17" s="20">
        <v>42</v>
      </c>
      <c r="M17" s="20" t="str">
        <f t="shared" si="1"/>
        <v>*</v>
      </c>
      <c r="N17" s="20">
        <v>32</v>
      </c>
      <c r="O17" s="20" t="str">
        <f t="shared" si="1"/>
        <v>*</v>
      </c>
      <c r="P17" s="20">
        <f t="shared" si="3"/>
        <v>229</v>
      </c>
      <c r="Q17" s="56" t="str">
        <f t="shared" si="2"/>
        <v>*</v>
      </c>
      <c r="R17" s="134"/>
    </row>
    <row r="18" spans="1:18" ht="15.75" x14ac:dyDescent="0.25">
      <c r="A18" s="113">
        <v>3236</v>
      </c>
      <c r="B18" s="114">
        <v>8</v>
      </c>
      <c r="C18" s="115" t="str">
        <f t="shared" si="0"/>
        <v xml:space="preserve"> </v>
      </c>
      <c r="D18" s="115">
        <v>18</v>
      </c>
      <c r="E18" s="115" t="str">
        <f t="shared" si="1"/>
        <v>*</v>
      </c>
      <c r="F18" s="115">
        <v>11</v>
      </c>
      <c r="G18" s="20" t="str">
        <f t="shared" si="1"/>
        <v xml:space="preserve"> </v>
      </c>
      <c r="H18" s="20">
        <v>16</v>
      </c>
      <c r="I18" s="20" t="str">
        <f t="shared" si="1"/>
        <v>*</v>
      </c>
      <c r="J18" s="20">
        <v>10</v>
      </c>
      <c r="K18" s="20" t="str">
        <f t="shared" si="1"/>
        <v xml:space="preserve"> </v>
      </c>
      <c r="L18" s="20">
        <v>18</v>
      </c>
      <c r="M18" s="20" t="str">
        <f t="shared" si="1"/>
        <v>*</v>
      </c>
      <c r="N18" s="20">
        <v>12</v>
      </c>
      <c r="O18" s="20" t="str">
        <f t="shared" si="1"/>
        <v>*</v>
      </c>
      <c r="P18" s="20">
        <f t="shared" si="3"/>
        <v>93</v>
      </c>
      <c r="Q18" s="56" t="str">
        <f t="shared" si="2"/>
        <v>*</v>
      </c>
      <c r="R18" s="134"/>
    </row>
    <row r="19" spans="1:18" ht="15.75" x14ac:dyDescent="0.25">
      <c r="A19" s="113">
        <v>3238</v>
      </c>
      <c r="B19" s="114">
        <v>16</v>
      </c>
      <c r="C19" s="115" t="str">
        <f t="shared" si="0"/>
        <v>*</v>
      </c>
      <c r="D19" s="115">
        <v>24</v>
      </c>
      <c r="E19" s="115" t="str">
        <f t="shared" si="1"/>
        <v>*</v>
      </c>
      <c r="F19" s="115">
        <v>23</v>
      </c>
      <c r="G19" s="20" t="str">
        <f t="shared" si="1"/>
        <v>*</v>
      </c>
      <c r="H19" s="20">
        <v>20</v>
      </c>
      <c r="I19" s="20" t="str">
        <f t="shared" si="1"/>
        <v>*</v>
      </c>
      <c r="J19" s="20">
        <v>18</v>
      </c>
      <c r="K19" s="20" t="str">
        <f t="shared" si="1"/>
        <v>*</v>
      </c>
      <c r="L19" s="20">
        <v>30</v>
      </c>
      <c r="M19" s="20" t="str">
        <f t="shared" si="1"/>
        <v>*</v>
      </c>
      <c r="N19" s="20">
        <v>30</v>
      </c>
      <c r="O19" s="20" t="str">
        <f t="shared" si="1"/>
        <v>*</v>
      </c>
      <c r="P19" s="20">
        <f t="shared" si="3"/>
        <v>161</v>
      </c>
      <c r="Q19" s="56" t="str">
        <f t="shared" si="2"/>
        <v>*</v>
      </c>
      <c r="R19" s="134"/>
    </row>
    <row r="20" spans="1:18" ht="15.75" x14ac:dyDescent="0.25">
      <c r="A20" s="113">
        <v>3241</v>
      </c>
      <c r="B20" s="114">
        <v>20</v>
      </c>
      <c r="C20" s="115" t="str">
        <f t="shared" si="0"/>
        <v>*</v>
      </c>
      <c r="D20" s="115">
        <v>8</v>
      </c>
      <c r="E20" s="115" t="str">
        <f t="shared" si="1"/>
        <v xml:space="preserve"> </v>
      </c>
      <c r="F20" s="115">
        <v>26</v>
      </c>
      <c r="G20" s="20" t="str">
        <f t="shared" si="1"/>
        <v>*</v>
      </c>
      <c r="H20" s="20">
        <v>12</v>
      </c>
      <c r="I20" s="20" t="str">
        <f t="shared" si="1"/>
        <v>*</v>
      </c>
      <c r="J20" s="20">
        <v>22</v>
      </c>
      <c r="K20" s="20" t="str">
        <f t="shared" si="1"/>
        <v>*</v>
      </c>
      <c r="L20" s="20">
        <v>18</v>
      </c>
      <c r="M20" s="20" t="str">
        <f t="shared" si="1"/>
        <v>*</v>
      </c>
      <c r="N20" s="20">
        <v>18</v>
      </c>
      <c r="O20" s="20" t="str">
        <f t="shared" si="1"/>
        <v>*</v>
      </c>
      <c r="P20" s="20">
        <f t="shared" si="3"/>
        <v>124</v>
      </c>
      <c r="Q20" s="56" t="str">
        <f t="shared" si="2"/>
        <v>*</v>
      </c>
      <c r="R20" s="134"/>
    </row>
    <row r="21" spans="1:18" ht="15.75" x14ac:dyDescent="0.25">
      <c r="A21" s="113">
        <v>3244</v>
      </c>
      <c r="B21" s="114">
        <v>18</v>
      </c>
      <c r="C21" s="115" t="str">
        <f t="shared" si="0"/>
        <v>*</v>
      </c>
      <c r="D21" s="115">
        <v>8</v>
      </c>
      <c r="E21" s="115" t="str">
        <f t="shared" si="1"/>
        <v xml:space="preserve"> </v>
      </c>
      <c r="F21" s="115">
        <v>14</v>
      </c>
      <c r="G21" s="20" t="str">
        <f t="shared" si="1"/>
        <v>*</v>
      </c>
      <c r="H21" s="20">
        <v>18</v>
      </c>
      <c r="I21" s="20" t="str">
        <f t="shared" si="1"/>
        <v>*</v>
      </c>
      <c r="J21" s="20">
        <v>12</v>
      </c>
      <c r="K21" s="20" t="str">
        <f t="shared" si="1"/>
        <v>*</v>
      </c>
      <c r="L21" s="20">
        <v>16</v>
      </c>
      <c r="M21" s="20" t="str">
        <f t="shared" si="1"/>
        <v>*</v>
      </c>
      <c r="N21" s="20">
        <v>18</v>
      </c>
      <c r="O21" s="20" t="str">
        <f t="shared" si="1"/>
        <v>*</v>
      </c>
      <c r="P21" s="20">
        <f t="shared" si="3"/>
        <v>104</v>
      </c>
      <c r="Q21" s="56" t="str">
        <f t="shared" si="2"/>
        <v>*</v>
      </c>
      <c r="R21" s="134"/>
    </row>
    <row r="22" spans="1:18" ht="15.75" x14ac:dyDescent="0.25">
      <c r="A22" s="113">
        <v>3250</v>
      </c>
      <c r="B22" s="114">
        <v>18</v>
      </c>
      <c r="C22" s="115" t="str">
        <f t="shared" si="0"/>
        <v>*</v>
      </c>
      <c r="D22" s="115">
        <v>12</v>
      </c>
      <c r="E22" s="115" t="str">
        <f t="shared" si="1"/>
        <v>*</v>
      </c>
      <c r="F22" s="115">
        <v>9</v>
      </c>
      <c r="G22" s="20" t="str">
        <f t="shared" si="1"/>
        <v xml:space="preserve"> </v>
      </c>
      <c r="H22" s="20">
        <v>16</v>
      </c>
      <c r="I22" s="20" t="str">
        <f t="shared" si="1"/>
        <v>*</v>
      </c>
      <c r="J22" s="20">
        <v>14</v>
      </c>
      <c r="K22" s="20" t="str">
        <f t="shared" si="1"/>
        <v>*</v>
      </c>
      <c r="L22" s="20">
        <v>22</v>
      </c>
      <c r="M22" s="20" t="str">
        <f t="shared" si="1"/>
        <v>*</v>
      </c>
      <c r="N22" s="20">
        <v>12</v>
      </c>
      <c r="O22" s="20" t="str">
        <f t="shared" si="1"/>
        <v>*</v>
      </c>
      <c r="P22" s="20">
        <f t="shared" si="3"/>
        <v>103</v>
      </c>
      <c r="Q22" s="56" t="str">
        <f t="shared" si="2"/>
        <v>*</v>
      </c>
      <c r="R22" s="134"/>
    </row>
    <row r="23" spans="1:18" ht="15.75" x14ac:dyDescent="0.25">
      <c r="A23" s="113">
        <v>3252</v>
      </c>
      <c r="B23" s="114">
        <v>36</v>
      </c>
      <c r="C23" s="115" t="str">
        <f>IF(B23&gt;B$3,"*"," ")</f>
        <v>*</v>
      </c>
      <c r="D23" s="115">
        <v>20</v>
      </c>
      <c r="E23" s="115" t="str">
        <f t="shared" si="1"/>
        <v>*</v>
      </c>
      <c r="F23" s="115">
        <v>40</v>
      </c>
      <c r="G23" s="20" t="str">
        <f t="shared" si="1"/>
        <v>*</v>
      </c>
      <c r="H23" s="20">
        <v>30</v>
      </c>
      <c r="I23" s="20" t="str">
        <f t="shared" si="1"/>
        <v>*</v>
      </c>
      <c r="J23" s="20">
        <v>36</v>
      </c>
      <c r="K23" s="20" t="str">
        <f t="shared" si="1"/>
        <v>*</v>
      </c>
      <c r="L23" s="20">
        <v>40</v>
      </c>
      <c r="M23" s="20" t="str">
        <f t="shared" si="1"/>
        <v>*</v>
      </c>
      <c r="N23" s="20">
        <v>38</v>
      </c>
      <c r="O23" s="20" t="str">
        <f t="shared" si="1"/>
        <v>*</v>
      </c>
      <c r="P23" s="20">
        <f t="shared" si="3"/>
        <v>240</v>
      </c>
      <c r="Q23" s="56" t="str">
        <f t="shared" si="2"/>
        <v>*</v>
      </c>
      <c r="R23" s="134"/>
    </row>
    <row r="24" spans="1:18" ht="16.5" thickBot="1" x14ac:dyDescent="0.3">
      <c r="A24" s="116">
        <v>3255</v>
      </c>
      <c r="B24" s="117">
        <v>30</v>
      </c>
      <c r="C24" s="118" t="str">
        <f>IF(B24&gt;B$3,"*"," ")</f>
        <v>*</v>
      </c>
      <c r="D24" s="118">
        <v>30</v>
      </c>
      <c r="E24" s="118" t="str">
        <f t="shared" si="1"/>
        <v>*</v>
      </c>
      <c r="F24" s="118">
        <v>36</v>
      </c>
      <c r="G24" s="61" t="str">
        <f t="shared" si="1"/>
        <v>*</v>
      </c>
      <c r="H24" s="61">
        <v>28</v>
      </c>
      <c r="I24" s="61" t="str">
        <f t="shared" si="1"/>
        <v>*</v>
      </c>
      <c r="J24" s="61">
        <v>28</v>
      </c>
      <c r="K24" s="61" t="str">
        <f t="shared" si="1"/>
        <v>*</v>
      </c>
      <c r="L24" s="61">
        <v>30</v>
      </c>
      <c r="M24" s="61" t="str">
        <f t="shared" si="1"/>
        <v>*</v>
      </c>
      <c r="N24" s="61">
        <v>32</v>
      </c>
      <c r="O24" s="61" t="str">
        <f t="shared" si="1"/>
        <v>*</v>
      </c>
      <c r="P24" s="61">
        <f t="shared" si="3"/>
        <v>214</v>
      </c>
      <c r="Q24" s="62" t="str">
        <f t="shared" si="2"/>
        <v>*</v>
      </c>
      <c r="R24" s="134"/>
    </row>
    <row r="25" spans="1:18" ht="16.5" thickBot="1" x14ac:dyDescent="0.3">
      <c r="A25" s="21"/>
      <c r="B25" s="22"/>
      <c r="C25" s="21"/>
      <c r="D25" s="21"/>
      <c r="E25" s="21"/>
      <c r="F25" s="2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</row>
    <row r="26" spans="1:18" ht="16.5" thickBot="1" x14ac:dyDescent="0.3">
      <c r="A26" s="138" t="s">
        <v>16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40"/>
    </row>
    <row r="27" spans="1:18" ht="31.5" x14ac:dyDescent="0.25">
      <c r="A27" s="25" t="s">
        <v>0</v>
      </c>
      <c r="B27" s="26">
        <v>44</v>
      </c>
      <c r="C27" s="26"/>
      <c r="D27" s="26">
        <v>36</v>
      </c>
      <c r="E27" s="27"/>
      <c r="F27" s="27">
        <v>46</v>
      </c>
      <c r="G27" s="27"/>
      <c r="H27" s="27">
        <v>36</v>
      </c>
      <c r="I27" s="27"/>
      <c r="J27" s="27">
        <v>50</v>
      </c>
      <c r="K27" s="27"/>
      <c r="L27" s="27">
        <v>46</v>
      </c>
      <c r="M27" s="27"/>
      <c r="N27" s="36">
        <v>36</v>
      </c>
      <c r="O27" s="36"/>
      <c r="P27" s="36">
        <f>SUM(B27:N27)</f>
        <v>294</v>
      </c>
      <c r="Q27" s="37"/>
      <c r="R27" s="134"/>
    </row>
    <row r="28" spans="1:18" ht="32.25" thickBot="1" x14ac:dyDescent="0.3">
      <c r="A28" s="46" t="s">
        <v>1</v>
      </c>
      <c r="B28" s="47">
        <f>ROUND(B27*25/100,0)</f>
        <v>11</v>
      </c>
      <c r="C28" s="47"/>
      <c r="D28" s="47">
        <f>ROUND(D27*25/100,0)</f>
        <v>9</v>
      </c>
      <c r="E28" s="48"/>
      <c r="F28" s="48">
        <f>ROUND(F27*25/100,0)</f>
        <v>12</v>
      </c>
      <c r="G28" s="48"/>
      <c r="H28" s="48">
        <f>ROUND(H27*25/100,0)</f>
        <v>9</v>
      </c>
      <c r="I28" s="48"/>
      <c r="J28" s="48">
        <f>ROUND(J27*25/100,0)</f>
        <v>13</v>
      </c>
      <c r="K28" s="48"/>
      <c r="L28" s="48">
        <f>ROUND(L27*25/100,0)</f>
        <v>12</v>
      </c>
      <c r="M28" s="48"/>
      <c r="N28" s="49">
        <f>ROUND(N27*25/100,0)</f>
        <v>9</v>
      </c>
      <c r="O28" s="49"/>
      <c r="P28" s="49">
        <f>ROUND(P27*25/100,0)</f>
        <v>74</v>
      </c>
      <c r="Q28" s="50"/>
      <c r="R28" s="134"/>
    </row>
    <row r="29" spans="1:18" ht="63.75" thickBot="1" x14ac:dyDescent="0.3">
      <c r="A29" s="70" t="s">
        <v>2</v>
      </c>
      <c r="B29" s="71" t="s">
        <v>6</v>
      </c>
      <c r="C29" s="72"/>
      <c r="D29" s="71" t="s">
        <v>7</v>
      </c>
      <c r="E29" s="72"/>
      <c r="F29" s="73" t="s">
        <v>12</v>
      </c>
      <c r="G29" s="74"/>
      <c r="H29" s="73" t="s">
        <v>13</v>
      </c>
      <c r="I29" s="74"/>
      <c r="J29" s="73" t="s">
        <v>3</v>
      </c>
      <c r="K29" s="74"/>
      <c r="L29" s="73" t="s">
        <v>4</v>
      </c>
      <c r="M29" s="72"/>
      <c r="N29" s="75" t="s">
        <v>5</v>
      </c>
      <c r="O29" s="76"/>
      <c r="P29" s="75" t="s">
        <v>14</v>
      </c>
      <c r="Q29" s="77"/>
      <c r="R29" s="134"/>
    </row>
    <row r="30" spans="1:18" ht="15.75" x14ac:dyDescent="0.25">
      <c r="A30" s="7">
        <v>3303</v>
      </c>
      <c r="B30" s="85">
        <v>16</v>
      </c>
      <c r="C30" s="86" t="str">
        <f>IF(B30&gt;B$28,"*"," ")</f>
        <v>*</v>
      </c>
      <c r="D30" s="86">
        <v>22</v>
      </c>
      <c r="E30" s="86" t="str">
        <f>IF(D30&gt;D$28,"*"," ")</f>
        <v>*</v>
      </c>
      <c r="F30" s="86">
        <v>28</v>
      </c>
      <c r="G30" s="130" t="str">
        <f>IF(F30&gt;F$28,"*"," ")</f>
        <v>*</v>
      </c>
      <c r="H30" s="130">
        <v>20</v>
      </c>
      <c r="I30" s="130" t="str">
        <f>IF(H30&gt;H$28,"*"," ")</f>
        <v>*</v>
      </c>
      <c r="J30" s="130">
        <v>24</v>
      </c>
      <c r="K30" s="130" t="str">
        <f>IF(J30&gt;J$28,"*"," ")</f>
        <v>*</v>
      </c>
      <c r="L30" s="130">
        <v>28</v>
      </c>
      <c r="M30" s="130" t="str">
        <f>IF(L30&gt;L$28,"*"," ")</f>
        <v>*</v>
      </c>
      <c r="N30" s="130">
        <v>26</v>
      </c>
      <c r="O30" s="130" t="str">
        <f>IF(N30&gt;N$28,"*"," ")</f>
        <v>*</v>
      </c>
      <c r="P30" s="130">
        <f>SUM(B30:O30)</f>
        <v>164</v>
      </c>
      <c r="Q30" s="135" t="str">
        <f>IF(P30&gt;P$28,"*"," ")</f>
        <v>*</v>
      </c>
      <c r="R30" s="134"/>
    </row>
    <row r="31" spans="1:18" ht="15.75" x14ac:dyDescent="0.25">
      <c r="A31" s="6">
        <v>3305</v>
      </c>
      <c r="B31" s="14">
        <v>16</v>
      </c>
      <c r="C31" s="15" t="str">
        <f t="shared" ref="C31:C56" si="4">IF(B31&gt;B$28,"*"," ")</f>
        <v>*</v>
      </c>
      <c r="D31" s="15">
        <v>14</v>
      </c>
      <c r="E31" s="15" t="str">
        <f t="shared" ref="E31:E56" si="5">IF(D31&gt;D$28,"*"," ")</f>
        <v>*</v>
      </c>
      <c r="F31" s="15">
        <v>18</v>
      </c>
      <c r="G31" s="11" t="str">
        <f t="shared" ref="G31:G56" si="6">IF(F31&gt;F$28,"*"," ")</f>
        <v>*</v>
      </c>
      <c r="H31" s="11">
        <v>16</v>
      </c>
      <c r="I31" s="11" t="str">
        <f t="shared" ref="I31:I56" si="7">IF(H31&gt;H$28,"*"," ")</f>
        <v>*</v>
      </c>
      <c r="J31" s="11">
        <v>22</v>
      </c>
      <c r="K31" s="11" t="str">
        <f t="shared" ref="K31:K56" si="8">IF(J31&gt;J$28,"*"," ")</f>
        <v>*</v>
      </c>
      <c r="L31" s="11">
        <v>24</v>
      </c>
      <c r="M31" s="11" t="str">
        <f t="shared" ref="M31:M56" si="9">IF(L31&gt;L$28,"*"," ")</f>
        <v>*</v>
      </c>
      <c r="N31" s="11">
        <v>8</v>
      </c>
      <c r="O31" s="11" t="str">
        <f t="shared" ref="O31:O56" si="10">IF(N31&gt;N$28,"*"," ")</f>
        <v xml:space="preserve"> </v>
      </c>
      <c r="P31" s="11">
        <f t="shared" ref="P31:P56" si="11">SUM(B31:O31)</f>
        <v>118</v>
      </c>
      <c r="Q31" s="136" t="str">
        <f t="shared" ref="Q31:Q56" si="12">IF(P31&gt;P$28,"*"," ")</f>
        <v>*</v>
      </c>
      <c r="R31" s="134"/>
    </row>
    <row r="32" spans="1:18" ht="15.75" x14ac:dyDescent="0.25">
      <c r="A32" s="6">
        <v>3307</v>
      </c>
      <c r="B32" s="14">
        <v>24</v>
      </c>
      <c r="C32" s="15" t="str">
        <f t="shared" si="4"/>
        <v>*</v>
      </c>
      <c r="D32" s="15">
        <v>18</v>
      </c>
      <c r="E32" s="15" t="str">
        <f t="shared" si="5"/>
        <v>*</v>
      </c>
      <c r="F32" s="15">
        <v>20</v>
      </c>
      <c r="G32" s="11" t="str">
        <f t="shared" si="6"/>
        <v>*</v>
      </c>
      <c r="H32" s="11">
        <v>18</v>
      </c>
      <c r="I32" s="11" t="str">
        <f t="shared" si="7"/>
        <v>*</v>
      </c>
      <c r="J32" s="11">
        <v>26</v>
      </c>
      <c r="K32" s="11" t="str">
        <f t="shared" si="8"/>
        <v>*</v>
      </c>
      <c r="L32" s="11">
        <v>20</v>
      </c>
      <c r="M32" s="11" t="str">
        <f t="shared" si="9"/>
        <v>*</v>
      </c>
      <c r="N32" s="11">
        <v>14</v>
      </c>
      <c r="O32" s="11" t="str">
        <f t="shared" si="10"/>
        <v>*</v>
      </c>
      <c r="P32" s="11">
        <f t="shared" si="11"/>
        <v>140</v>
      </c>
      <c r="Q32" s="136" t="str">
        <f t="shared" si="12"/>
        <v>*</v>
      </c>
      <c r="R32" s="134"/>
    </row>
    <row r="33" spans="1:18" ht="15.75" x14ac:dyDescent="0.25">
      <c r="A33" s="6">
        <v>3310</v>
      </c>
      <c r="B33" s="14">
        <v>18</v>
      </c>
      <c r="C33" s="15" t="str">
        <f t="shared" si="4"/>
        <v>*</v>
      </c>
      <c r="D33" s="15">
        <v>6</v>
      </c>
      <c r="E33" s="15" t="str">
        <f t="shared" si="5"/>
        <v xml:space="preserve"> </v>
      </c>
      <c r="F33" s="15">
        <v>14</v>
      </c>
      <c r="G33" s="11" t="str">
        <f t="shared" si="6"/>
        <v>*</v>
      </c>
      <c r="H33" s="11">
        <v>10</v>
      </c>
      <c r="I33" s="11" t="str">
        <f t="shared" si="7"/>
        <v>*</v>
      </c>
      <c r="J33" s="11">
        <v>14</v>
      </c>
      <c r="K33" s="11" t="str">
        <f t="shared" si="8"/>
        <v>*</v>
      </c>
      <c r="L33" s="11">
        <v>16</v>
      </c>
      <c r="M33" s="11" t="str">
        <f t="shared" si="9"/>
        <v>*</v>
      </c>
      <c r="N33" s="11">
        <v>8</v>
      </c>
      <c r="O33" s="11" t="str">
        <f t="shared" si="10"/>
        <v xml:space="preserve"> </v>
      </c>
      <c r="P33" s="11">
        <f t="shared" si="11"/>
        <v>86</v>
      </c>
      <c r="Q33" s="136" t="str">
        <f t="shared" si="12"/>
        <v>*</v>
      </c>
      <c r="R33" s="134"/>
    </row>
    <row r="34" spans="1:18" ht="15.75" x14ac:dyDescent="0.25">
      <c r="A34" s="6">
        <v>3313</v>
      </c>
      <c r="B34" s="14">
        <v>16</v>
      </c>
      <c r="C34" s="15" t="str">
        <f t="shared" si="4"/>
        <v>*</v>
      </c>
      <c r="D34" s="15">
        <v>14</v>
      </c>
      <c r="E34" s="15" t="str">
        <f t="shared" si="5"/>
        <v>*</v>
      </c>
      <c r="F34" s="15">
        <v>12</v>
      </c>
      <c r="G34" s="11" t="str">
        <f t="shared" si="6"/>
        <v xml:space="preserve"> </v>
      </c>
      <c r="H34" s="11">
        <v>16</v>
      </c>
      <c r="I34" s="11" t="str">
        <f t="shared" si="7"/>
        <v>*</v>
      </c>
      <c r="J34" s="11">
        <v>20</v>
      </c>
      <c r="K34" s="11" t="str">
        <f t="shared" si="8"/>
        <v>*</v>
      </c>
      <c r="L34" s="11">
        <v>14</v>
      </c>
      <c r="M34" s="11" t="str">
        <f t="shared" si="9"/>
        <v>*</v>
      </c>
      <c r="N34" s="11">
        <v>10</v>
      </c>
      <c r="O34" s="11" t="str">
        <f t="shared" si="10"/>
        <v>*</v>
      </c>
      <c r="P34" s="11">
        <f t="shared" si="11"/>
        <v>102</v>
      </c>
      <c r="Q34" s="136" t="str">
        <f t="shared" si="12"/>
        <v>*</v>
      </c>
      <c r="R34" s="134"/>
    </row>
    <row r="35" spans="1:18" ht="15.75" x14ac:dyDescent="0.25">
      <c r="A35" s="6">
        <v>3314</v>
      </c>
      <c r="B35" s="14">
        <v>38</v>
      </c>
      <c r="C35" s="15" t="str">
        <f t="shared" si="4"/>
        <v>*</v>
      </c>
      <c r="D35" s="15">
        <v>24</v>
      </c>
      <c r="E35" s="15" t="str">
        <f t="shared" si="5"/>
        <v>*</v>
      </c>
      <c r="F35" s="15">
        <v>34</v>
      </c>
      <c r="G35" s="11" t="str">
        <f t="shared" si="6"/>
        <v>*</v>
      </c>
      <c r="H35" s="11">
        <v>24</v>
      </c>
      <c r="I35" s="11" t="str">
        <f t="shared" si="7"/>
        <v>*</v>
      </c>
      <c r="J35" s="11">
        <v>48</v>
      </c>
      <c r="K35" s="11" t="str">
        <f t="shared" si="8"/>
        <v>*</v>
      </c>
      <c r="L35" s="11">
        <v>44</v>
      </c>
      <c r="M35" s="11" t="str">
        <f t="shared" si="9"/>
        <v>*</v>
      </c>
      <c r="N35" s="11">
        <v>34</v>
      </c>
      <c r="O35" s="11" t="str">
        <f t="shared" si="10"/>
        <v>*</v>
      </c>
      <c r="P35" s="11">
        <f t="shared" si="11"/>
        <v>246</v>
      </c>
      <c r="Q35" s="136" t="str">
        <f t="shared" si="12"/>
        <v>*</v>
      </c>
      <c r="R35" s="134"/>
    </row>
    <row r="36" spans="1:18" ht="15.75" x14ac:dyDescent="0.25">
      <c r="A36" s="6">
        <v>3317</v>
      </c>
      <c r="B36" s="14">
        <v>20</v>
      </c>
      <c r="C36" s="15" t="str">
        <f t="shared" si="4"/>
        <v>*</v>
      </c>
      <c r="D36" s="15">
        <v>10</v>
      </c>
      <c r="E36" s="15" t="str">
        <f t="shared" si="5"/>
        <v>*</v>
      </c>
      <c r="F36" s="15">
        <v>16</v>
      </c>
      <c r="G36" s="11" t="str">
        <f t="shared" si="6"/>
        <v>*</v>
      </c>
      <c r="H36" s="11">
        <v>16</v>
      </c>
      <c r="I36" s="11" t="str">
        <f t="shared" si="7"/>
        <v>*</v>
      </c>
      <c r="J36" s="11">
        <v>16</v>
      </c>
      <c r="K36" s="11" t="str">
        <f t="shared" si="8"/>
        <v>*</v>
      </c>
      <c r="L36" s="11">
        <v>14</v>
      </c>
      <c r="M36" s="11" t="str">
        <f t="shared" si="9"/>
        <v>*</v>
      </c>
      <c r="N36" s="11">
        <v>16</v>
      </c>
      <c r="O36" s="11" t="str">
        <f t="shared" si="10"/>
        <v>*</v>
      </c>
      <c r="P36" s="11">
        <f t="shared" si="11"/>
        <v>108</v>
      </c>
      <c r="Q36" s="136" t="str">
        <f t="shared" si="12"/>
        <v>*</v>
      </c>
      <c r="R36" s="134"/>
    </row>
    <row r="37" spans="1:18" ht="15.75" x14ac:dyDescent="0.25">
      <c r="A37" s="6">
        <v>3319</v>
      </c>
      <c r="B37" s="14">
        <v>2</v>
      </c>
      <c r="C37" s="15" t="str">
        <f t="shared" si="4"/>
        <v xml:space="preserve"> </v>
      </c>
      <c r="D37" s="15">
        <v>6</v>
      </c>
      <c r="E37" s="15" t="str">
        <f t="shared" si="5"/>
        <v xml:space="preserve"> </v>
      </c>
      <c r="F37" s="15">
        <v>2</v>
      </c>
      <c r="G37" s="11" t="str">
        <f t="shared" si="6"/>
        <v xml:space="preserve"> </v>
      </c>
      <c r="H37" s="11">
        <v>12</v>
      </c>
      <c r="I37" s="11" t="str">
        <f t="shared" si="7"/>
        <v>*</v>
      </c>
      <c r="J37" s="11">
        <v>4</v>
      </c>
      <c r="K37" s="11" t="str">
        <f t="shared" si="8"/>
        <v xml:space="preserve"> </v>
      </c>
      <c r="L37" s="11">
        <v>4</v>
      </c>
      <c r="M37" s="11" t="str">
        <f t="shared" si="9"/>
        <v xml:space="preserve"> </v>
      </c>
      <c r="N37" s="11">
        <v>4</v>
      </c>
      <c r="O37" s="11" t="str">
        <f t="shared" si="10"/>
        <v xml:space="preserve"> </v>
      </c>
      <c r="P37" s="11">
        <f t="shared" si="11"/>
        <v>34</v>
      </c>
      <c r="Q37" s="136" t="str">
        <f t="shared" si="12"/>
        <v xml:space="preserve"> </v>
      </c>
      <c r="R37" s="134"/>
    </row>
    <row r="38" spans="1:18" ht="15.75" x14ac:dyDescent="0.25">
      <c r="A38" s="6">
        <v>3320</v>
      </c>
      <c r="B38" s="14">
        <v>14</v>
      </c>
      <c r="C38" s="15" t="str">
        <f t="shared" si="4"/>
        <v>*</v>
      </c>
      <c r="D38" s="15">
        <v>4</v>
      </c>
      <c r="E38" s="15" t="str">
        <f t="shared" si="5"/>
        <v xml:space="preserve"> </v>
      </c>
      <c r="F38" s="15">
        <v>8</v>
      </c>
      <c r="G38" s="11" t="str">
        <f t="shared" si="6"/>
        <v xml:space="preserve"> </v>
      </c>
      <c r="H38" s="11">
        <v>12</v>
      </c>
      <c r="I38" s="11" t="str">
        <f t="shared" si="7"/>
        <v>*</v>
      </c>
      <c r="J38" s="11">
        <v>10</v>
      </c>
      <c r="K38" s="11" t="str">
        <f t="shared" si="8"/>
        <v xml:space="preserve"> </v>
      </c>
      <c r="L38" s="11">
        <v>10</v>
      </c>
      <c r="M38" s="11" t="str">
        <f t="shared" si="9"/>
        <v xml:space="preserve"> </v>
      </c>
      <c r="N38" s="11">
        <v>8</v>
      </c>
      <c r="O38" s="11" t="str">
        <f t="shared" si="10"/>
        <v xml:space="preserve"> </v>
      </c>
      <c r="P38" s="11">
        <f t="shared" si="11"/>
        <v>66</v>
      </c>
      <c r="Q38" s="136" t="str">
        <f t="shared" si="12"/>
        <v xml:space="preserve"> </v>
      </c>
      <c r="R38" s="134"/>
    </row>
    <row r="39" spans="1:18" ht="15.75" x14ac:dyDescent="0.25">
      <c r="A39" s="6">
        <v>3323</v>
      </c>
      <c r="B39" s="14">
        <v>6</v>
      </c>
      <c r="C39" s="15" t="str">
        <f t="shared" si="4"/>
        <v xml:space="preserve"> </v>
      </c>
      <c r="D39" s="15">
        <v>4</v>
      </c>
      <c r="E39" s="15" t="str">
        <f t="shared" si="5"/>
        <v xml:space="preserve"> </v>
      </c>
      <c r="F39" s="15">
        <v>6</v>
      </c>
      <c r="G39" s="11" t="str">
        <f t="shared" si="6"/>
        <v xml:space="preserve"> </v>
      </c>
      <c r="H39" s="11">
        <v>12</v>
      </c>
      <c r="I39" s="11" t="str">
        <f t="shared" si="7"/>
        <v>*</v>
      </c>
      <c r="J39" s="11">
        <v>12</v>
      </c>
      <c r="K39" s="11" t="str">
        <f t="shared" si="8"/>
        <v xml:space="preserve"> </v>
      </c>
      <c r="L39" s="11">
        <v>10</v>
      </c>
      <c r="M39" s="11" t="str">
        <f t="shared" si="9"/>
        <v xml:space="preserve"> </v>
      </c>
      <c r="N39" s="11">
        <v>4</v>
      </c>
      <c r="O39" s="11" t="str">
        <f t="shared" si="10"/>
        <v xml:space="preserve"> </v>
      </c>
      <c r="P39" s="11">
        <f t="shared" si="11"/>
        <v>54</v>
      </c>
      <c r="Q39" s="136" t="str">
        <f t="shared" si="12"/>
        <v xml:space="preserve"> </v>
      </c>
      <c r="R39" s="134"/>
    </row>
    <row r="40" spans="1:18" ht="15.75" x14ac:dyDescent="0.25">
      <c r="A40" s="6">
        <v>3328</v>
      </c>
      <c r="B40" s="14">
        <v>22</v>
      </c>
      <c r="C40" s="15" t="str">
        <f t="shared" si="4"/>
        <v>*</v>
      </c>
      <c r="D40" s="15">
        <v>12</v>
      </c>
      <c r="E40" s="15" t="str">
        <f t="shared" si="5"/>
        <v>*</v>
      </c>
      <c r="F40" s="15">
        <v>20</v>
      </c>
      <c r="G40" s="11" t="str">
        <f t="shared" si="6"/>
        <v>*</v>
      </c>
      <c r="H40" s="11">
        <v>10</v>
      </c>
      <c r="I40" s="11" t="str">
        <f t="shared" si="7"/>
        <v>*</v>
      </c>
      <c r="J40" s="11">
        <v>16</v>
      </c>
      <c r="K40" s="11" t="str">
        <f t="shared" si="8"/>
        <v>*</v>
      </c>
      <c r="L40" s="11">
        <v>18</v>
      </c>
      <c r="M40" s="11" t="str">
        <f t="shared" si="9"/>
        <v>*</v>
      </c>
      <c r="N40" s="11">
        <v>4</v>
      </c>
      <c r="O40" s="11" t="str">
        <f t="shared" si="10"/>
        <v xml:space="preserve"> </v>
      </c>
      <c r="P40" s="11">
        <f t="shared" si="11"/>
        <v>102</v>
      </c>
      <c r="Q40" s="136" t="str">
        <f t="shared" si="12"/>
        <v>*</v>
      </c>
      <c r="R40" s="134"/>
    </row>
    <row r="41" spans="1:18" ht="15.75" x14ac:dyDescent="0.25">
      <c r="A41" s="6">
        <v>3334</v>
      </c>
      <c r="B41" s="14">
        <v>16</v>
      </c>
      <c r="C41" s="15" t="str">
        <f t="shared" si="4"/>
        <v>*</v>
      </c>
      <c r="D41" s="15">
        <v>18</v>
      </c>
      <c r="E41" s="15" t="str">
        <f t="shared" si="5"/>
        <v>*</v>
      </c>
      <c r="F41" s="15">
        <v>16</v>
      </c>
      <c r="G41" s="11" t="str">
        <f t="shared" si="6"/>
        <v>*</v>
      </c>
      <c r="H41" s="11">
        <v>18</v>
      </c>
      <c r="I41" s="11" t="str">
        <f t="shared" si="7"/>
        <v>*</v>
      </c>
      <c r="J41" s="11">
        <v>14</v>
      </c>
      <c r="K41" s="11" t="str">
        <f t="shared" si="8"/>
        <v>*</v>
      </c>
      <c r="L41" s="11">
        <v>18</v>
      </c>
      <c r="M41" s="11" t="str">
        <f t="shared" si="9"/>
        <v>*</v>
      </c>
      <c r="N41" s="11">
        <v>12</v>
      </c>
      <c r="O41" s="11" t="str">
        <f t="shared" si="10"/>
        <v>*</v>
      </c>
      <c r="P41" s="11">
        <f t="shared" si="11"/>
        <v>112</v>
      </c>
      <c r="Q41" s="136" t="str">
        <f t="shared" si="12"/>
        <v>*</v>
      </c>
      <c r="R41" s="134"/>
    </row>
    <row r="42" spans="1:18" ht="15.75" x14ac:dyDescent="0.25">
      <c r="A42" s="6">
        <v>3337</v>
      </c>
      <c r="B42" s="11">
        <v>18</v>
      </c>
      <c r="C42" s="15" t="str">
        <f t="shared" si="4"/>
        <v>*</v>
      </c>
      <c r="D42" s="11">
        <v>10</v>
      </c>
      <c r="E42" s="15" t="str">
        <f t="shared" si="5"/>
        <v>*</v>
      </c>
      <c r="F42" s="15">
        <v>20</v>
      </c>
      <c r="G42" s="11" t="str">
        <f t="shared" si="6"/>
        <v>*</v>
      </c>
      <c r="H42" s="11">
        <v>10</v>
      </c>
      <c r="I42" s="11" t="str">
        <f t="shared" si="7"/>
        <v>*</v>
      </c>
      <c r="J42" s="11">
        <v>14</v>
      </c>
      <c r="K42" s="11" t="str">
        <f t="shared" si="8"/>
        <v>*</v>
      </c>
      <c r="L42" s="11">
        <v>10</v>
      </c>
      <c r="M42" s="11" t="str">
        <f t="shared" si="9"/>
        <v xml:space="preserve"> </v>
      </c>
      <c r="N42" s="11">
        <v>12</v>
      </c>
      <c r="O42" s="11" t="str">
        <f t="shared" si="10"/>
        <v>*</v>
      </c>
      <c r="P42" s="11">
        <f t="shared" si="11"/>
        <v>94</v>
      </c>
      <c r="Q42" s="136" t="str">
        <f t="shared" si="12"/>
        <v>*</v>
      </c>
      <c r="R42" s="134"/>
    </row>
    <row r="43" spans="1:18" ht="15.75" x14ac:dyDescent="0.25">
      <c r="A43" s="6">
        <v>3338</v>
      </c>
      <c r="B43" s="11">
        <v>20</v>
      </c>
      <c r="C43" s="15" t="str">
        <f t="shared" si="4"/>
        <v>*</v>
      </c>
      <c r="D43" s="11">
        <v>10</v>
      </c>
      <c r="E43" s="15" t="str">
        <f t="shared" si="5"/>
        <v>*</v>
      </c>
      <c r="F43" s="15">
        <v>24</v>
      </c>
      <c r="G43" s="11" t="str">
        <f t="shared" si="6"/>
        <v>*</v>
      </c>
      <c r="H43" s="11">
        <v>20</v>
      </c>
      <c r="I43" s="11" t="str">
        <f t="shared" si="7"/>
        <v>*</v>
      </c>
      <c r="J43" s="11">
        <v>28</v>
      </c>
      <c r="K43" s="11" t="str">
        <f t="shared" si="8"/>
        <v>*</v>
      </c>
      <c r="L43" s="11">
        <v>12</v>
      </c>
      <c r="M43" s="11" t="str">
        <f t="shared" si="9"/>
        <v xml:space="preserve"> </v>
      </c>
      <c r="N43" s="11">
        <v>18</v>
      </c>
      <c r="O43" s="11" t="str">
        <f t="shared" si="10"/>
        <v>*</v>
      </c>
      <c r="P43" s="11">
        <f t="shared" si="11"/>
        <v>132</v>
      </c>
      <c r="Q43" s="136" t="str">
        <f t="shared" si="12"/>
        <v>*</v>
      </c>
      <c r="R43" s="134"/>
    </row>
    <row r="44" spans="1:18" ht="15.75" x14ac:dyDescent="0.25">
      <c r="A44" s="6">
        <v>3340</v>
      </c>
      <c r="B44" s="11">
        <v>28</v>
      </c>
      <c r="C44" s="15" t="str">
        <f t="shared" si="4"/>
        <v>*</v>
      </c>
      <c r="D44" s="11">
        <v>12</v>
      </c>
      <c r="E44" s="15" t="str">
        <f t="shared" si="5"/>
        <v>*</v>
      </c>
      <c r="F44" s="15">
        <v>12</v>
      </c>
      <c r="G44" s="11" t="str">
        <f t="shared" si="6"/>
        <v xml:space="preserve"> </v>
      </c>
      <c r="H44" s="11">
        <v>12</v>
      </c>
      <c r="I44" s="11" t="str">
        <f t="shared" si="7"/>
        <v>*</v>
      </c>
      <c r="J44" s="11">
        <v>6</v>
      </c>
      <c r="K44" s="11" t="str">
        <f t="shared" si="8"/>
        <v xml:space="preserve"> </v>
      </c>
      <c r="L44" s="11">
        <v>8</v>
      </c>
      <c r="M44" s="11" t="str">
        <f t="shared" si="9"/>
        <v xml:space="preserve"> </v>
      </c>
      <c r="N44" s="11">
        <v>16</v>
      </c>
      <c r="O44" s="11" t="str">
        <f t="shared" si="10"/>
        <v>*</v>
      </c>
      <c r="P44" s="11">
        <f t="shared" si="11"/>
        <v>94</v>
      </c>
      <c r="Q44" s="136" t="str">
        <f t="shared" si="12"/>
        <v>*</v>
      </c>
      <c r="R44" s="134"/>
    </row>
    <row r="45" spans="1:18" ht="15.75" x14ac:dyDescent="0.25">
      <c r="A45" s="6">
        <v>3341</v>
      </c>
      <c r="B45" s="11">
        <v>16</v>
      </c>
      <c r="C45" s="15" t="str">
        <f t="shared" si="4"/>
        <v>*</v>
      </c>
      <c r="D45" s="11">
        <v>20</v>
      </c>
      <c r="E45" s="15" t="str">
        <f t="shared" si="5"/>
        <v>*</v>
      </c>
      <c r="F45" s="15">
        <v>24</v>
      </c>
      <c r="G45" s="11" t="str">
        <f t="shared" si="6"/>
        <v>*</v>
      </c>
      <c r="H45" s="11">
        <v>16</v>
      </c>
      <c r="I45" s="11" t="str">
        <f t="shared" si="7"/>
        <v>*</v>
      </c>
      <c r="J45" s="11">
        <v>14</v>
      </c>
      <c r="K45" s="11" t="str">
        <f t="shared" si="8"/>
        <v>*</v>
      </c>
      <c r="L45" s="11">
        <v>10</v>
      </c>
      <c r="M45" s="11" t="str">
        <f t="shared" si="9"/>
        <v xml:space="preserve"> </v>
      </c>
      <c r="N45" s="11">
        <v>12</v>
      </c>
      <c r="O45" s="11" t="str">
        <f t="shared" si="10"/>
        <v>*</v>
      </c>
      <c r="P45" s="11">
        <f t="shared" si="11"/>
        <v>112</v>
      </c>
      <c r="Q45" s="136" t="str">
        <f t="shared" si="12"/>
        <v>*</v>
      </c>
      <c r="R45" s="134"/>
    </row>
    <row r="46" spans="1:18" ht="15.75" x14ac:dyDescent="0.25">
      <c r="A46" s="6">
        <v>3342</v>
      </c>
      <c r="B46" s="11">
        <v>6</v>
      </c>
      <c r="C46" s="15" t="str">
        <f t="shared" si="4"/>
        <v xml:space="preserve"> </v>
      </c>
      <c r="D46" s="11">
        <v>8</v>
      </c>
      <c r="E46" s="15" t="str">
        <f t="shared" si="5"/>
        <v xml:space="preserve"> </v>
      </c>
      <c r="F46" s="15">
        <v>14</v>
      </c>
      <c r="G46" s="11" t="str">
        <f t="shared" si="6"/>
        <v>*</v>
      </c>
      <c r="H46" s="11">
        <v>10</v>
      </c>
      <c r="I46" s="11" t="str">
        <f t="shared" si="7"/>
        <v>*</v>
      </c>
      <c r="J46" s="11">
        <v>18</v>
      </c>
      <c r="K46" s="11" t="str">
        <f t="shared" si="8"/>
        <v>*</v>
      </c>
      <c r="L46" s="11">
        <v>8</v>
      </c>
      <c r="M46" s="11" t="str">
        <f t="shared" si="9"/>
        <v xml:space="preserve"> </v>
      </c>
      <c r="N46" s="11">
        <v>4</v>
      </c>
      <c r="O46" s="11" t="str">
        <f t="shared" si="10"/>
        <v xml:space="preserve"> </v>
      </c>
      <c r="P46" s="11">
        <f t="shared" si="11"/>
        <v>68</v>
      </c>
      <c r="Q46" s="136" t="str">
        <f t="shared" si="12"/>
        <v xml:space="preserve"> </v>
      </c>
      <c r="R46" s="134"/>
    </row>
    <row r="47" spans="1:18" ht="15.75" x14ac:dyDescent="0.25">
      <c r="A47" s="6">
        <v>3343</v>
      </c>
      <c r="B47" s="11">
        <v>10</v>
      </c>
      <c r="C47" s="15" t="str">
        <f t="shared" si="4"/>
        <v xml:space="preserve"> </v>
      </c>
      <c r="D47" s="11">
        <v>12</v>
      </c>
      <c r="E47" s="15" t="str">
        <f t="shared" si="5"/>
        <v>*</v>
      </c>
      <c r="F47" s="15">
        <v>20</v>
      </c>
      <c r="G47" s="11" t="str">
        <f t="shared" si="6"/>
        <v>*</v>
      </c>
      <c r="H47" s="11">
        <v>10</v>
      </c>
      <c r="I47" s="11" t="str">
        <f t="shared" si="7"/>
        <v>*</v>
      </c>
      <c r="J47" s="11">
        <v>8</v>
      </c>
      <c r="K47" s="11" t="str">
        <f t="shared" si="8"/>
        <v xml:space="preserve"> </v>
      </c>
      <c r="L47" s="11">
        <v>8</v>
      </c>
      <c r="M47" s="11" t="str">
        <f t="shared" si="9"/>
        <v xml:space="preserve"> </v>
      </c>
      <c r="N47" s="11">
        <v>4</v>
      </c>
      <c r="O47" s="11" t="str">
        <f t="shared" si="10"/>
        <v xml:space="preserve"> </v>
      </c>
      <c r="P47" s="11">
        <f t="shared" si="11"/>
        <v>72</v>
      </c>
      <c r="Q47" s="136" t="str">
        <f t="shared" si="12"/>
        <v xml:space="preserve"> </v>
      </c>
      <c r="R47" s="134"/>
    </row>
    <row r="48" spans="1:18" ht="15.75" x14ac:dyDescent="0.25">
      <c r="A48" s="6">
        <v>3344</v>
      </c>
      <c r="B48" s="11">
        <v>14</v>
      </c>
      <c r="C48" s="15" t="str">
        <f t="shared" si="4"/>
        <v>*</v>
      </c>
      <c r="D48" s="11">
        <v>22</v>
      </c>
      <c r="E48" s="15" t="str">
        <f t="shared" si="5"/>
        <v>*</v>
      </c>
      <c r="F48" s="15">
        <v>30</v>
      </c>
      <c r="G48" s="11" t="str">
        <f t="shared" si="6"/>
        <v>*</v>
      </c>
      <c r="H48" s="11">
        <v>22</v>
      </c>
      <c r="I48" s="11" t="str">
        <f t="shared" si="7"/>
        <v>*</v>
      </c>
      <c r="J48" s="11">
        <v>34</v>
      </c>
      <c r="K48" s="11" t="str">
        <f t="shared" si="8"/>
        <v>*</v>
      </c>
      <c r="L48" s="11">
        <v>28</v>
      </c>
      <c r="M48" s="11" t="str">
        <f t="shared" si="9"/>
        <v>*</v>
      </c>
      <c r="N48" s="11">
        <v>16</v>
      </c>
      <c r="O48" s="11" t="str">
        <f t="shared" si="10"/>
        <v>*</v>
      </c>
      <c r="P48" s="11">
        <f t="shared" si="11"/>
        <v>166</v>
      </c>
      <c r="Q48" s="136" t="str">
        <f t="shared" si="12"/>
        <v>*</v>
      </c>
      <c r="R48" s="134"/>
    </row>
    <row r="49" spans="1:18" ht="15.75" x14ac:dyDescent="0.25">
      <c r="A49" s="6">
        <v>3346</v>
      </c>
      <c r="B49" s="11">
        <v>32</v>
      </c>
      <c r="C49" s="15" t="str">
        <f t="shared" si="4"/>
        <v>*</v>
      </c>
      <c r="D49" s="11">
        <v>24</v>
      </c>
      <c r="E49" s="15" t="str">
        <f t="shared" si="5"/>
        <v>*</v>
      </c>
      <c r="F49" s="15">
        <v>24</v>
      </c>
      <c r="G49" s="11" t="str">
        <f t="shared" si="6"/>
        <v>*</v>
      </c>
      <c r="H49" s="11">
        <v>22</v>
      </c>
      <c r="I49" s="11" t="str">
        <f t="shared" si="7"/>
        <v>*</v>
      </c>
      <c r="J49" s="11">
        <v>30</v>
      </c>
      <c r="K49" s="11" t="str">
        <f t="shared" si="8"/>
        <v>*</v>
      </c>
      <c r="L49" s="11">
        <v>30</v>
      </c>
      <c r="M49" s="11" t="str">
        <f t="shared" si="9"/>
        <v>*</v>
      </c>
      <c r="N49" s="11">
        <v>14</v>
      </c>
      <c r="O49" s="11" t="str">
        <f t="shared" si="10"/>
        <v>*</v>
      </c>
      <c r="P49" s="11">
        <f t="shared" si="11"/>
        <v>176</v>
      </c>
      <c r="Q49" s="136" t="str">
        <f t="shared" si="12"/>
        <v>*</v>
      </c>
      <c r="R49" s="134"/>
    </row>
    <row r="50" spans="1:18" ht="15.75" x14ac:dyDescent="0.25">
      <c r="A50" s="6">
        <v>3347</v>
      </c>
      <c r="B50" s="11">
        <v>4</v>
      </c>
      <c r="C50" s="15" t="str">
        <f t="shared" si="4"/>
        <v xml:space="preserve"> </v>
      </c>
      <c r="D50" s="11">
        <v>4</v>
      </c>
      <c r="E50" s="15" t="str">
        <f t="shared" si="5"/>
        <v xml:space="preserve"> </v>
      </c>
      <c r="F50" s="15">
        <v>14</v>
      </c>
      <c r="G50" s="11" t="str">
        <f t="shared" si="6"/>
        <v>*</v>
      </c>
      <c r="H50" s="11">
        <v>6</v>
      </c>
      <c r="I50" s="11" t="str">
        <f t="shared" si="7"/>
        <v xml:space="preserve"> </v>
      </c>
      <c r="J50" s="11">
        <v>4</v>
      </c>
      <c r="K50" s="11" t="str">
        <f t="shared" si="8"/>
        <v xml:space="preserve"> </v>
      </c>
      <c r="L50" s="11">
        <v>4</v>
      </c>
      <c r="M50" s="11" t="str">
        <f t="shared" si="9"/>
        <v xml:space="preserve"> </v>
      </c>
      <c r="N50" s="11">
        <v>4</v>
      </c>
      <c r="O50" s="11" t="str">
        <f t="shared" si="10"/>
        <v xml:space="preserve"> </v>
      </c>
      <c r="P50" s="11">
        <f t="shared" si="11"/>
        <v>40</v>
      </c>
      <c r="Q50" s="136" t="str">
        <f t="shared" si="12"/>
        <v xml:space="preserve"> </v>
      </c>
      <c r="R50" s="134"/>
    </row>
    <row r="51" spans="1:18" ht="15.75" x14ac:dyDescent="0.25">
      <c r="A51" s="6">
        <v>3348</v>
      </c>
      <c r="B51" s="11">
        <v>16</v>
      </c>
      <c r="C51" s="15" t="str">
        <f t="shared" si="4"/>
        <v>*</v>
      </c>
      <c r="D51" s="11">
        <v>20</v>
      </c>
      <c r="E51" s="15" t="str">
        <f t="shared" si="5"/>
        <v>*</v>
      </c>
      <c r="F51" s="15">
        <v>16</v>
      </c>
      <c r="G51" s="11" t="str">
        <f t="shared" si="6"/>
        <v>*</v>
      </c>
      <c r="H51" s="11">
        <v>16</v>
      </c>
      <c r="I51" s="11" t="str">
        <f t="shared" si="7"/>
        <v>*</v>
      </c>
      <c r="J51" s="11">
        <v>24</v>
      </c>
      <c r="K51" s="11" t="str">
        <f t="shared" si="8"/>
        <v>*</v>
      </c>
      <c r="L51" s="11">
        <v>24</v>
      </c>
      <c r="M51" s="11" t="str">
        <f t="shared" si="9"/>
        <v>*</v>
      </c>
      <c r="N51" s="11">
        <v>14</v>
      </c>
      <c r="O51" s="11" t="str">
        <f t="shared" si="10"/>
        <v>*</v>
      </c>
      <c r="P51" s="11">
        <f t="shared" si="11"/>
        <v>130</v>
      </c>
      <c r="Q51" s="136" t="str">
        <f t="shared" si="12"/>
        <v>*</v>
      </c>
      <c r="R51" s="134"/>
    </row>
    <row r="52" spans="1:18" ht="15.75" x14ac:dyDescent="0.25">
      <c r="A52" s="6">
        <v>3350</v>
      </c>
      <c r="B52" s="11">
        <v>18</v>
      </c>
      <c r="C52" s="15" t="str">
        <f t="shared" si="4"/>
        <v>*</v>
      </c>
      <c r="D52" s="11">
        <v>14</v>
      </c>
      <c r="E52" s="15" t="str">
        <f t="shared" si="5"/>
        <v>*</v>
      </c>
      <c r="F52" s="15">
        <v>22</v>
      </c>
      <c r="G52" s="11" t="str">
        <f t="shared" si="6"/>
        <v>*</v>
      </c>
      <c r="H52" s="11">
        <v>18</v>
      </c>
      <c r="I52" s="11" t="str">
        <f t="shared" si="7"/>
        <v>*</v>
      </c>
      <c r="J52" s="11">
        <v>10</v>
      </c>
      <c r="K52" s="11" t="str">
        <f t="shared" si="8"/>
        <v xml:space="preserve"> </v>
      </c>
      <c r="L52" s="11">
        <v>14</v>
      </c>
      <c r="M52" s="11" t="str">
        <f t="shared" si="9"/>
        <v>*</v>
      </c>
      <c r="N52" s="11">
        <v>12</v>
      </c>
      <c r="O52" s="11" t="str">
        <f t="shared" si="10"/>
        <v>*</v>
      </c>
      <c r="P52" s="11">
        <f t="shared" si="11"/>
        <v>108</v>
      </c>
      <c r="Q52" s="136" t="str">
        <f t="shared" si="12"/>
        <v>*</v>
      </c>
      <c r="R52" s="134"/>
    </row>
    <row r="53" spans="1:18" ht="15.75" x14ac:dyDescent="0.25">
      <c r="A53" s="6">
        <v>3351</v>
      </c>
      <c r="B53" s="11">
        <v>10</v>
      </c>
      <c r="C53" s="15" t="str">
        <f t="shared" si="4"/>
        <v xml:space="preserve"> </v>
      </c>
      <c r="D53" s="11">
        <v>14</v>
      </c>
      <c r="E53" s="15" t="str">
        <f t="shared" si="5"/>
        <v>*</v>
      </c>
      <c r="F53" s="15">
        <v>12</v>
      </c>
      <c r="G53" s="11" t="str">
        <f t="shared" si="6"/>
        <v xml:space="preserve"> </v>
      </c>
      <c r="H53" s="11">
        <v>18</v>
      </c>
      <c r="I53" s="11" t="str">
        <f t="shared" si="7"/>
        <v>*</v>
      </c>
      <c r="J53" s="11">
        <v>28</v>
      </c>
      <c r="K53" s="11" t="str">
        <f t="shared" si="8"/>
        <v>*</v>
      </c>
      <c r="L53" s="11">
        <v>26</v>
      </c>
      <c r="M53" s="11" t="str">
        <f t="shared" si="9"/>
        <v>*</v>
      </c>
      <c r="N53" s="11">
        <v>8</v>
      </c>
      <c r="O53" s="11" t="str">
        <f t="shared" si="10"/>
        <v xml:space="preserve"> </v>
      </c>
      <c r="P53" s="11">
        <f t="shared" si="11"/>
        <v>116</v>
      </c>
      <c r="Q53" s="136" t="str">
        <f t="shared" si="12"/>
        <v>*</v>
      </c>
      <c r="R53" s="134"/>
    </row>
    <row r="54" spans="1:18" ht="15.75" x14ac:dyDescent="0.25">
      <c r="A54" s="6">
        <v>3354</v>
      </c>
      <c r="B54" s="11">
        <v>36</v>
      </c>
      <c r="C54" s="15" t="str">
        <f t="shared" si="4"/>
        <v>*</v>
      </c>
      <c r="D54" s="11">
        <v>20</v>
      </c>
      <c r="E54" s="15" t="str">
        <f t="shared" si="5"/>
        <v>*</v>
      </c>
      <c r="F54" s="15">
        <v>24</v>
      </c>
      <c r="G54" s="11" t="str">
        <f t="shared" si="6"/>
        <v>*</v>
      </c>
      <c r="H54" s="11">
        <v>22</v>
      </c>
      <c r="I54" s="11" t="str">
        <f t="shared" si="7"/>
        <v>*</v>
      </c>
      <c r="J54" s="11">
        <v>36</v>
      </c>
      <c r="K54" s="11" t="str">
        <f t="shared" si="8"/>
        <v>*</v>
      </c>
      <c r="L54" s="11">
        <v>40</v>
      </c>
      <c r="M54" s="11" t="str">
        <f t="shared" si="9"/>
        <v>*</v>
      </c>
      <c r="N54" s="11">
        <v>14</v>
      </c>
      <c r="O54" s="11" t="str">
        <f t="shared" si="10"/>
        <v>*</v>
      </c>
      <c r="P54" s="11">
        <f t="shared" si="11"/>
        <v>192</v>
      </c>
      <c r="Q54" s="136" t="str">
        <f t="shared" si="12"/>
        <v>*</v>
      </c>
      <c r="R54" s="134"/>
    </row>
    <row r="55" spans="1:18" ht="15.75" x14ac:dyDescent="0.25">
      <c r="A55" s="6">
        <v>3355</v>
      </c>
      <c r="B55" s="11">
        <v>8</v>
      </c>
      <c r="C55" s="15" t="str">
        <f t="shared" si="4"/>
        <v xml:space="preserve"> </v>
      </c>
      <c r="D55" s="11">
        <v>6</v>
      </c>
      <c r="E55" s="15" t="str">
        <f t="shared" si="5"/>
        <v xml:space="preserve"> </v>
      </c>
      <c r="F55" s="15">
        <v>14</v>
      </c>
      <c r="G55" s="11" t="str">
        <f t="shared" si="6"/>
        <v>*</v>
      </c>
      <c r="H55" s="11">
        <v>14</v>
      </c>
      <c r="I55" s="11" t="str">
        <f t="shared" si="7"/>
        <v>*</v>
      </c>
      <c r="J55" s="11">
        <v>8</v>
      </c>
      <c r="K55" s="11" t="str">
        <f t="shared" si="8"/>
        <v xml:space="preserve"> </v>
      </c>
      <c r="L55" s="11">
        <v>8</v>
      </c>
      <c r="M55" s="11" t="str">
        <f t="shared" si="9"/>
        <v xml:space="preserve"> </v>
      </c>
      <c r="N55" s="11">
        <v>0</v>
      </c>
      <c r="O55" s="11" t="str">
        <f t="shared" si="10"/>
        <v xml:space="preserve"> </v>
      </c>
      <c r="P55" s="11">
        <f t="shared" si="11"/>
        <v>58</v>
      </c>
      <c r="Q55" s="136" t="str">
        <f t="shared" si="12"/>
        <v xml:space="preserve"> </v>
      </c>
      <c r="R55" s="134"/>
    </row>
    <row r="56" spans="1:18" ht="16.5" thickBot="1" x14ac:dyDescent="0.3">
      <c r="A56" s="104">
        <v>3356</v>
      </c>
      <c r="B56" s="60">
        <v>14</v>
      </c>
      <c r="C56" s="59" t="str">
        <f t="shared" si="4"/>
        <v>*</v>
      </c>
      <c r="D56" s="60">
        <v>16</v>
      </c>
      <c r="E56" s="59" t="str">
        <f t="shared" si="5"/>
        <v>*</v>
      </c>
      <c r="F56" s="59">
        <v>22</v>
      </c>
      <c r="G56" s="60" t="str">
        <f t="shared" si="6"/>
        <v>*</v>
      </c>
      <c r="H56" s="60">
        <v>10</v>
      </c>
      <c r="I56" s="60" t="str">
        <f t="shared" si="7"/>
        <v>*</v>
      </c>
      <c r="J56" s="60">
        <v>18</v>
      </c>
      <c r="K56" s="60" t="str">
        <f t="shared" si="8"/>
        <v>*</v>
      </c>
      <c r="L56" s="60">
        <v>20</v>
      </c>
      <c r="M56" s="60" t="str">
        <f t="shared" si="9"/>
        <v>*</v>
      </c>
      <c r="N56" s="60">
        <v>8</v>
      </c>
      <c r="O56" s="60" t="str">
        <f t="shared" si="10"/>
        <v xml:space="preserve"> </v>
      </c>
      <c r="P56" s="60">
        <f t="shared" si="11"/>
        <v>108</v>
      </c>
      <c r="Q56" s="137" t="str">
        <f t="shared" si="12"/>
        <v>*</v>
      </c>
      <c r="R56" s="134"/>
    </row>
    <row r="57" spans="1:18" x14ac:dyDescent="0.25">
      <c r="A57" s="51"/>
      <c r="B57" s="51"/>
      <c r="C57" s="51"/>
      <c r="D57" s="83"/>
      <c r="E57" s="83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</sheetData>
  <mergeCells count="2">
    <mergeCell ref="A1:Q1"/>
    <mergeCell ref="A26:Q26"/>
  </mergeCells>
  <pageMargins left="0.7" right="0.7" top="0.75" bottom="0.75" header="0.3" footer="0.3"/>
  <pageSetup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SYBMS-HR</vt:lpstr>
      <vt:lpstr>SYBMS-FIN</vt:lpstr>
      <vt:lpstr>SYBMS-MKTG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BMS1</dc:creator>
  <cp:lastModifiedBy>BMS STAFF</cp:lastModifiedBy>
  <cp:lastPrinted>2018-09-27T04:18:55Z</cp:lastPrinted>
  <dcterms:created xsi:type="dcterms:W3CDTF">2016-07-16T03:06:02Z</dcterms:created>
  <dcterms:modified xsi:type="dcterms:W3CDTF">2018-09-29T09:30:15Z</dcterms:modified>
</cp:coreProperties>
</file>