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Y" sheetId="1" r:id="rId1"/>
    <sheet name="SY" sheetId="2" r:id="rId2"/>
    <sheet name="F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<sst xmlns="http://schemas.openxmlformats.org/spreadsheetml/2006/main" count="56" uniqueCount="42">
  <si>
    <t>Roll No</t>
  </si>
  <si>
    <t>Total  Lectures</t>
  </si>
  <si>
    <t>Absents allowed</t>
  </si>
  <si>
    <t>Allowed absent %</t>
  </si>
  <si>
    <t>--</t>
  </si>
  <si>
    <t xml:space="preserve"> * beside a cell indicates the defaulter in the respective subject.</t>
  </si>
  <si>
    <t xml:space="preserve">* beside a cell indicates the defaulter in the respective subject. </t>
  </si>
  <si>
    <t>* beside a  cell indicates the defaulter in the respective subject</t>
  </si>
  <si>
    <t>ST - Software Testing</t>
  </si>
  <si>
    <t>AJ - Advance Java</t>
  </si>
  <si>
    <t>ASP.net - ASP.net</t>
  </si>
  <si>
    <t>NS - Network Security</t>
  </si>
  <si>
    <t>Linux - Linux</t>
  </si>
  <si>
    <t xml:space="preserve">   </t>
  </si>
  <si>
    <t>DM</t>
  </si>
  <si>
    <t>DE</t>
  </si>
  <si>
    <t>OS</t>
  </si>
  <si>
    <t>CS</t>
  </si>
  <si>
    <t>IP - Imperative Programming with C</t>
  </si>
  <si>
    <t>IP-C</t>
  </si>
  <si>
    <t>DE - Digital Electronics</t>
  </si>
  <si>
    <t>OS - Operating Systems</t>
  </si>
  <si>
    <t>DM - Discrete Mathematics</t>
  </si>
  <si>
    <t>CS - Communication Skills</t>
  </si>
  <si>
    <t>PY</t>
  </si>
  <si>
    <t>DS</t>
  </si>
  <si>
    <t>CN</t>
  </si>
  <si>
    <t>DBMS</t>
  </si>
  <si>
    <t>AM</t>
  </si>
  <si>
    <t>PYTHON PROGRAMMING</t>
  </si>
  <si>
    <t>DATA STRUCTURES</t>
  </si>
  <si>
    <t>COMPUTER NETWORKS</t>
  </si>
  <si>
    <t>DATABASE MANAGEMENT SYSTEM</t>
  </si>
  <si>
    <t>APPLIED Mathematics</t>
  </si>
  <si>
    <t>LA</t>
  </si>
  <si>
    <t>F.Y.B.Sc.IT - Sem I - Attendance Record till 31st  August 2018</t>
  </si>
  <si>
    <t>S.Y.B.Sc.IT - Sem-III  - Attendance Record till  31st  July 2018</t>
  </si>
  <si>
    <t>SPM</t>
  </si>
  <si>
    <t>AWP</t>
  </si>
  <si>
    <t>IOT</t>
  </si>
  <si>
    <t>EJ</t>
  </si>
  <si>
    <t>T.Y.B.Sc.IT - Sem V - Attendance Record till 31st July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</si>
</sst>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5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2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/>
    </xf>
    <xf numFmtId="12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8" fillId="34" borderId="15" xfId="0" applyFont="1" applyFill="1" applyBorder="1" applyAlignment="1" quotePrefix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4.7109375" style="0" customWidth="1"/>
    <col min="3" max="3" width="4.140625" style="0" customWidth="1"/>
    <col min="4" max="4" width="6.140625" style="0" customWidth="1"/>
    <col min="5" max="5" width="3.57421875" style="0" customWidth="1"/>
    <col min="6" max="6" width="4.57421875" style="0" customWidth="1"/>
    <col min="7" max="7" width="3.421875" style="0" customWidth="1"/>
    <col min="8" max="8" width="6.7109375" style="0" customWidth="1"/>
    <col min="9" max="9" width="3.140625" style="0" customWidth="1"/>
    <col min="10" max="10" width="6.00390625" style="0" customWidth="1"/>
    <col min="11" max="11" width="3.140625" style="0" customWidth="1"/>
    <col min="12" max="12" width="11.421875" style="0" customWidth="1"/>
  </cols>
  <sheetData>
    <row r="1" spans="1:14" ht="26.25" customHeight="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2" t="s">
        <v>5</v>
      </c>
      <c r="N1" s="73"/>
    </row>
    <row r="2" spans="1:15" ht="28.5" customHeight="1">
      <c r="A2" s="40" t="s">
        <v>1</v>
      </c>
      <c r="B2" s="16">
        <v>26</v>
      </c>
      <c r="C2" s="16"/>
      <c r="D2" s="16">
        <v>38</v>
      </c>
      <c r="E2" s="16"/>
      <c r="F2" s="16">
        <v>19</v>
      </c>
      <c r="G2" s="16"/>
      <c r="H2" s="16">
        <v>36</v>
      </c>
      <c r="I2" s="16"/>
      <c r="J2" s="16">
        <v>40</v>
      </c>
      <c r="K2" s="17"/>
      <c r="L2" s="15" t="s">
        <v>3</v>
      </c>
      <c r="M2" s="74"/>
      <c r="N2" s="73"/>
      <c r="O2" s="3"/>
    </row>
    <row r="3" spans="1:15" ht="24.75" customHeight="1">
      <c r="A3" s="41" t="s">
        <v>2</v>
      </c>
      <c r="B3" s="12">
        <f>ROUND(B2*$L$3/100,0)</f>
        <v>7</v>
      </c>
      <c r="C3" s="12"/>
      <c r="D3" s="12">
        <f>ROUND(D2*$L$3/100,0)</f>
        <v>10</v>
      </c>
      <c r="E3" s="12"/>
      <c r="F3" s="12">
        <f>ROUND(F2*$L$3/100,0)</f>
        <v>5</v>
      </c>
      <c r="G3" s="12"/>
      <c r="H3" s="12">
        <f>ROUND(H2*$L$3/100,0)</f>
        <v>9</v>
      </c>
      <c r="I3" s="12"/>
      <c r="J3" s="12">
        <f>ROUND(J2*$L$3/100,0)</f>
        <v>10</v>
      </c>
      <c r="K3" s="13"/>
      <c r="L3" s="14">
        <v>25</v>
      </c>
      <c r="M3" s="74"/>
      <c r="N3" s="73"/>
      <c r="O3" s="3"/>
    </row>
    <row r="4" spans="1:15" ht="21.75" customHeight="1">
      <c r="A4" s="16" t="s">
        <v>0</v>
      </c>
      <c r="B4" s="16" t="s">
        <v>37</v>
      </c>
      <c r="C4" s="16"/>
      <c r="D4" s="15" t="s">
        <v>38</v>
      </c>
      <c r="E4" s="16"/>
      <c r="F4" s="55" t="s">
        <v>39</v>
      </c>
      <c r="G4" s="16" t="s">
        <v>13</v>
      </c>
      <c r="H4" s="16" t="s">
        <v>40</v>
      </c>
      <c r="I4" s="16"/>
      <c r="J4" s="16" t="s">
        <v>34</v>
      </c>
      <c r="K4" s="17"/>
      <c r="L4" s="19"/>
      <c r="M4" s="74"/>
      <c r="N4" s="73"/>
      <c r="O4" s="3"/>
    </row>
    <row r="5" spans="1:15" ht="15.75">
      <c r="A5" s="4">
        <v>5201</v>
      </c>
      <c r="B5" s="5">
        <v>12</v>
      </c>
      <c r="C5" s="4" t="str">
        <f aca="true" t="shared" si="0" ref="C5:C46">IF(B5&gt;B$3,"*"," ")</f>
        <v>*</v>
      </c>
      <c r="D5" s="43">
        <v>10</v>
      </c>
      <c r="E5" s="4" t="str">
        <f aca="true" t="shared" si="1" ref="E5:E46">IF(D5&gt;D$3,"*"," ")</f>
        <v> </v>
      </c>
      <c r="F5" s="42">
        <v>4</v>
      </c>
      <c r="G5" s="4" t="str">
        <f>IF(F5&gt;F$3,"*"," ")</f>
        <v> </v>
      </c>
      <c r="H5" s="43">
        <v>6</v>
      </c>
      <c r="I5" s="4" t="str">
        <f aca="true" t="shared" si="2" ref="I5:I46">IF(H5&gt;H$3,"*"," ")</f>
        <v> </v>
      </c>
      <c r="J5" s="43">
        <v>8</v>
      </c>
      <c r="K5" s="4" t="str">
        <f aca="true" t="shared" si="3" ref="K5:K46">IF(J5&gt;J$3,"*"," ")</f>
        <v> </v>
      </c>
      <c r="L5" s="76" t="s">
        <v>8</v>
      </c>
      <c r="M5" s="76"/>
      <c r="N5" s="76"/>
      <c r="O5" s="76"/>
    </row>
    <row r="6" spans="1:15" ht="15.75">
      <c r="A6" s="4">
        <v>5202</v>
      </c>
      <c r="B6" s="5">
        <v>10</v>
      </c>
      <c r="C6" s="4" t="str">
        <f t="shared" si="0"/>
        <v>*</v>
      </c>
      <c r="D6" s="43">
        <v>16</v>
      </c>
      <c r="E6" s="4" t="str">
        <f t="shared" si="1"/>
        <v>*</v>
      </c>
      <c r="F6" s="42">
        <v>4</v>
      </c>
      <c r="G6" s="4" t="str">
        <f aca="true" t="shared" si="4" ref="G6:G46">IF(F6&gt;F$3,"*"," ")</f>
        <v> </v>
      </c>
      <c r="H6" s="43">
        <v>12</v>
      </c>
      <c r="I6" s="4" t="str">
        <f t="shared" si="2"/>
        <v>*</v>
      </c>
      <c r="J6" s="43">
        <v>20</v>
      </c>
      <c r="K6" s="4" t="str">
        <f t="shared" si="3"/>
        <v>*</v>
      </c>
      <c r="L6" s="76" t="s">
        <v>9</v>
      </c>
      <c r="M6" s="76"/>
      <c r="N6" s="76"/>
      <c r="O6" s="76"/>
    </row>
    <row r="7" spans="1:15" ht="15.75">
      <c r="A7" s="4">
        <v>5203</v>
      </c>
      <c r="B7" s="5">
        <v>0</v>
      </c>
      <c r="C7" s="4" t="str">
        <f t="shared" si="0"/>
        <v> </v>
      </c>
      <c r="D7" s="43">
        <v>2</v>
      </c>
      <c r="E7" s="4" t="str">
        <f t="shared" si="1"/>
        <v> </v>
      </c>
      <c r="F7" s="42">
        <v>0</v>
      </c>
      <c r="G7" s="4" t="str">
        <f t="shared" si="4"/>
        <v> </v>
      </c>
      <c r="H7" s="43">
        <v>6</v>
      </c>
      <c r="I7" s="4" t="str">
        <f t="shared" si="2"/>
        <v> </v>
      </c>
      <c r="J7" s="43">
        <v>2</v>
      </c>
      <c r="K7" s="4" t="str">
        <f t="shared" si="3"/>
        <v> </v>
      </c>
      <c r="L7" s="76" t="s">
        <v>10</v>
      </c>
      <c r="M7" s="76"/>
      <c r="N7" s="76"/>
      <c r="O7" s="76"/>
    </row>
    <row r="8" spans="1:15" ht="15.75">
      <c r="A8" s="4">
        <v>5204</v>
      </c>
      <c r="B8" s="5">
        <v>0</v>
      </c>
      <c r="C8" s="4" t="str">
        <f t="shared" si="0"/>
        <v> </v>
      </c>
      <c r="D8" s="43">
        <v>0</v>
      </c>
      <c r="E8" s="4" t="str">
        <f t="shared" si="1"/>
        <v> </v>
      </c>
      <c r="F8" s="42">
        <v>4</v>
      </c>
      <c r="G8" s="4" t="str">
        <f t="shared" si="4"/>
        <v> </v>
      </c>
      <c r="H8" s="43">
        <v>4</v>
      </c>
      <c r="I8" s="4" t="str">
        <f t="shared" si="2"/>
        <v> </v>
      </c>
      <c r="J8" s="44">
        <v>8</v>
      </c>
      <c r="K8" s="4" t="str">
        <f t="shared" si="3"/>
        <v> </v>
      </c>
      <c r="L8" s="70" t="s">
        <v>11</v>
      </c>
      <c r="M8" s="70"/>
      <c r="N8" s="70"/>
      <c r="O8" s="70"/>
    </row>
    <row r="9" spans="1:15" ht="15.75">
      <c r="A9" s="9">
        <v>5205</v>
      </c>
      <c r="B9" s="10">
        <v>4</v>
      </c>
      <c r="C9" s="9" t="str">
        <f t="shared" si="0"/>
        <v> </v>
      </c>
      <c r="D9" s="43">
        <v>12</v>
      </c>
      <c r="E9" s="9" t="str">
        <f t="shared" si="1"/>
        <v>*</v>
      </c>
      <c r="F9" s="42">
        <v>4</v>
      </c>
      <c r="G9" s="9" t="str">
        <f t="shared" si="4"/>
        <v> </v>
      </c>
      <c r="H9" s="43">
        <v>8</v>
      </c>
      <c r="I9" s="9" t="str">
        <f t="shared" si="2"/>
        <v> </v>
      </c>
      <c r="J9" s="44">
        <v>8</v>
      </c>
      <c r="K9" s="9" t="str">
        <f t="shared" si="3"/>
        <v> </v>
      </c>
      <c r="L9" s="70" t="s">
        <v>12</v>
      </c>
      <c r="M9" s="70"/>
      <c r="N9" s="70"/>
      <c r="O9" s="70"/>
    </row>
    <row r="10" spans="1:15" ht="15.75">
      <c r="A10" s="4">
        <v>5206</v>
      </c>
      <c r="B10" s="5">
        <v>18</v>
      </c>
      <c r="C10" s="4" t="str">
        <f t="shared" si="0"/>
        <v>*</v>
      </c>
      <c r="D10" s="43">
        <v>20</v>
      </c>
      <c r="E10" s="4" t="str">
        <f t="shared" si="1"/>
        <v>*</v>
      </c>
      <c r="F10" s="48">
        <v>12</v>
      </c>
      <c r="G10" s="4" t="str">
        <f t="shared" si="4"/>
        <v>*</v>
      </c>
      <c r="H10" s="43">
        <v>16</v>
      </c>
      <c r="I10" s="4" t="str">
        <f t="shared" si="2"/>
        <v>*</v>
      </c>
      <c r="J10" s="49">
        <v>16</v>
      </c>
      <c r="K10" s="4" t="str">
        <f t="shared" si="3"/>
        <v>*</v>
      </c>
      <c r="L10" s="71"/>
      <c r="M10" s="71"/>
      <c r="N10" s="71"/>
      <c r="O10" s="71"/>
    </row>
    <row r="11" spans="1:15" ht="15.75">
      <c r="A11" s="4">
        <v>5207</v>
      </c>
      <c r="B11" s="5">
        <v>0</v>
      </c>
      <c r="C11" s="4" t="str">
        <f t="shared" si="0"/>
        <v> </v>
      </c>
      <c r="D11" s="43">
        <v>0</v>
      </c>
      <c r="E11" s="4" t="str">
        <f t="shared" si="1"/>
        <v> </v>
      </c>
      <c r="F11" s="42">
        <v>0</v>
      </c>
      <c r="G11" s="4" t="str">
        <f t="shared" si="4"/>
        <v> </v>
      </c>
      <c r="H11" s="43">
        <v>2</v>
      </c>
      <c r="I11" s="4" t="str">
        <f t="shared" si="2"/>
        <v> </v>
      </c>
      <c r="J11" s="43">
        <v>4</v>
      </c>
      <c r="K11" s="4" t="str">
        <f t="shared" si="3"/>
        <v> </v>
      </c>
      <c r="L11" s="71"/>
      <c r="M11" s="71"/>
      <c r="N11" s="71"/>
      <c r="O11" s="71"/>
    </row>
    <row r="12" spans="1:15" ht="15.75">
      <c r="A12" s="4">
        <v>5208</v>
      </c>
      <c r="B12" s="7">
        <v>14</v>
      </c>
      <c r="C12" s="4" t="str">
        <f t="shared" si="0"/>
        <v>*</v>
      </c>
      <c r="D12" s="44">
        <v>10</v>
      </c>
      <c r="E12" s="4" t="str">
        <f t="shared" si="1"/>
        <v> </v>
      </c>
      <c r="F12" s="44">
        <v>8</v>
      </c>
      <c r="G12" s="4" t="str">
        <f t="shared" si="4"/>
        <v>*</v>
      </c>
      <c r="H12" s="44">
        <v>12</v>
      </c>
      <c r="I12" s="4" t="str">
        <f t="shared" si="2"/>
        <v>*</v>
      </c>
      <c r="J12" s="44">
        <v>10</v>
      </c>
      <c r="K12" s="4" t="str">
        <f t="shared" si="3"/>
        <v> </v>
      </c>
      <c r="L12" s="21"/>
      <c r="M12" s="20"/>
      <c r="N12" s="20"/>
      <c r="O12" s="20"/>
    </row>
    <row r="13" spans="1:15" ht="15.75">
      <c r="A13" s="4">
        <v>5209</v>
      </c>
      <c r="B13" s="5">
        <v>6</v>
      </c>
      <c r="C13" s="4" t="str">
        <f t="shared" si="0"/>
        <v> </v>
      </c>
      <c r="D13" s="43">
        <v>6</v>
      </c>
      <c r="E13" s="4" t="str">
        <f t="shared" si="1"/>
        <v> </v>
      </c>
      <c r="F13" s="44">
        <v>0</v>
      </c>
      <c r="G13" s="4" t="str">
        <f t="shared" si="4"/>
        <v> </v>
      </c>
      <c r="H13" s="43">
        <v>3</v>
      </c>
      <c r="I13" s="4" t="str">
        <f t="shared" si="2"/>
        <v> </v>
      </c>
      <c r="J13" s="44">
        <v>14</v>
      </c>
      <c r="K13" s="4" t="str">
        <f t="shared" si="3"/>
        <v>*</v>
      </c>
      <c r="L13" s="20"/>
      <c r="M13" s="20"/>
      <c r="N13" s="20"/>
      <c r="O13" s="20"/>
    </row>
    <row r="14" spans="1:15" ht="15.75">
      <c r="A14" s="4">
        <v>5210</v>
      </c>
      <c r="B14" s="5">
        <v>0</v>
      </c>
      <c r="C14" s="4" t="str">
        <f t="shared" si="0"/>
        <v> </v>
      </c>
      <c r="D14" s="43">
        <v>0</v>
      </c>
      <c r="E14" s="4" t="str">
        <f t="shared" si="1"/>
        <v> </v>
      </c>
      <c r="F14" s="44">
        <v>2</v>
      </c>
      <c r="G14" s="4" t="str">
        <f t="shared" si="4"/>
        <v> </v>
      </c>
      <c r="H14" s="43">
        <v>0</v>
      </c>
      <c r="I14" s="4" t="str">
        <f t="shared" si="2"/>
        <v> </v>
      </c>
      <c r="J14" s="44">
        <v>0</v>
      </c>
      <c r="K14" s="4" t="str">
        <f t="shared" si="3"/>
        <v> </v>
      </c>
      <c r="L14" s="3"/>
      <c r="M14" s="3"/>
      <c r="N14" s="3"/>
      <c r="O14" s="3"/>
    </row>
    <row r="15" spans="1:15" ht="15.75">
      <c r="A15" s="4">
        <v>5211</v>
      </c>
      <c r="B15" s="5">
        <v>4</v>
      </c>
      <c r="C15" s="4" t="str">
        <f t="shared" si="0"/>
        <v> </v>
      </c>
      <c r="D15" s="43">
        <v>4</v>
      </c>
      <c r="E15" s="4" t="str">
        <f t="shared" si="1"/>
        <v> </v>
      </c>
      <c r="F15" s="44">
        <v>3</v>
      </c>
      <c r="G15" s="4" t="str">
        <f t="shared" si="4"/>
        <v> </v>
      </c>
      <c r="H15" s="43">
        <v>4</v>
      </c>
      <c r="I15" s="4" t="str">
        <f t="shared" si="2"/>
        <v> </v>
      </c>
      <c r="J15" s="43">
        <v>8</v>
      </c>
      <c r="K15" s="4" t="str">
        <f t="shared" si="3"/>
        <v> </v>
      </c>
      <c r="L15" s="3"/>
      <c r="M15" s="3"/>
      <c r="N15" s="3"/>
      <c r="O15" s="3"/>
    </row>
    <row r="16" spans="1:15" ht="15.75">
      <c r="A16" s="4">
        <v>5212</v>
      </c>
      <c r="B16" s="5">
        <v>6</v>
      </c>
      <c r="C16" s="4" t="str">
        <f t="shared" si="0"/>
        <v> </v>
      </c>
      <c r="D16" s="43">
        <v>6</v>
      </c>
      <c r="E16" s="4" t="str">
        <f t="shared" si="1"/>
        <v> </v>
      </c>
      <c r="F16" s="44">
        <v>2</v>
      </c>
      <c r="G16" s="4" t="str">
        <f t="shared" si="4"/>
        <v> </v>
      </c>
      <c r="H16" s="43">
        <v>12</v>
      </c>
      <c r="I16" s="4" t="str">
        <f t="shared" si="2"/>
        <v>*</v>
      </c>
      <c r="J16" s="43">
        <v>12</v>
      </c>
      <c r="K16" s="4" t="str">
        <f t="shared" si="3"/>
        <v>*</v>
      </c>
      <c r="L16" s="3"/>
      <c r="M16" s="3"/>
      <c r="N16" s="3"/>
      <c r="O16" s="3"/>
    </row>
    <row r="17" spans="1:15" ht="15.75">
      <c r="A17" s="4">
        <v>5213</v>
      </c>
      <c r="B17" s="5">
        <v>6</v>
      </c>
      <c r="C17" s="4" t="str">
        <f t="shared" si="0"/>
        <v> </v>
      </c>
      <c r="D17" s="43">
        <v>6</v>
      </c>
      <c r="E17" s="4" t="str">
        <f t="shared" si="1"/>
        <v> </v>
      </c>
      <c r="F17" s="44">
        <v>2</v>
      </c>
      <c r="G17" s="4" t="str">
        <f t="shared" si="4"/>
        <v> </v>
      </c>
      <c r="H17" s="43">
        <v>4</v>
      </c>
      <c r="I17" s="4" t="str">
        <f t="shared" si="2"/>
        <v> </v>
      </c>
      <c r="J17" s="44">
        <v>4</v>
      </c>
      <c r="K17" s="4" t="str">
        <f t="shared" si="3"/>
        <v> </v>
      </c>
      <c r="L17" s="3"/>
      <c r="M17" s="3"/>
      <c r="N17" s="3"/>
      <c r="O17" s="3"/>
    </row>
    <row r="18" spans="1:15" ht="15.75">
      <c r="A18" s="9">
        <v>5214</v>
      </c>
      <c r="B18" s="10">
        <v>10</v>
      </c>
      <c r="C18" s="4" t="str">
        <f t="shared" si="0"/>
        <v>*</v>
      </c>
      <c r="D18" s="43">
        <v>18</v>
      </c>
      <c r="E18" s="4" t="str">
        <f t="shared" si="1"/>
        <v>*</v>
      </c>
      <c r="F18" s="44">
        <v>4</v>
      </c>
      <c r="G18" s="4" t="str">
        <f t="shared" si="4"/>
        <v> </v>
      </c>
      <c r="H18" s="46">
        <v>12</v>
      </c>
      <c r="I18" s="4" t="str">
        <f t="shared" si="2"/>
        <v>*</v>
      </c>
      <c r="J18" s="44">
        <v>20</v>
      </c>
      <c r="K18" s="4" t="str">
        <f t="shared" si="3"/>
        <v>*</v>
      </c>
      <c r="L18" s="3"/>
      <c r="M18" s="3"/>
      <c r="N18" s="3"/>
      <c r="O18" s="3"/>
    </row>
    <row r="19" spans="1:15" ht="15.75">
      <c r="A19" s="4">
        <v>5215</v>
      </c>
      <c r="B19" s="5">
        <v>4</v>
      </c>
      <c r="C19" s="4" t="str">
        <f t="shared" si="0"/>
        <v> </v>
      </c>
      <c r="D19" s="43">
        <v>8</v>
      </c>
      <c r="E19" s="4" t="str">
        <f t="shared" si="1"/>
        <v> </v>
      </c>
      <c r="F19" s="42">
        <v>2</v>
      </c>
      <c r="G19" s="4" t="str">
        <f t="shared" si="4"/>
        <v> </v>
      </c>
      <c r="H19" s="43">
        <v>10</v>
      </c>
      <c r="I19" s="4" t="str">
        <f t="shared" si="2"/>
        <v>*</v>
      </c>
      <c r="J19" s="43">
        <v>14</v>
      </c>
      <c r="K19" s="4" t="str">
        <f t="shared" si="3"/>
        <v>*</v>
      </c>
      <c r="L19" s="3"/>
      <c r="M19" s="3"/>
      <c r="N19" s="3"/>
      <c r="O19" s="3"/>
    </row>
    <row r="20" spans="1:15" ht="15.75">
      <c r="A20" s="4">
        <v>5216</v>
      </c>
      <c r="B20" s="5">
        <v>10</v>
      </c>
      <c r="C20" s="4" t="str">
        <f t="shared" si="0"/>
        <v>*</v>
      </c>
      <c r="D20" s="46">
        <v>14</v>
      </c>
      <c r="E20" s="4" t="str">
        <f t="shared" si="1"/>
        <v>*</v>
      </c>
      <c r="F20" s="42">
        <v>7</v>
      </c>
      <c r="G20" s="4" t="str">
        <f t="shared" si="4"/>
        <v>*</v>
      </c>
      <c r="H20" s="43">
        <v>12</v>
      </c>
      <c r="I20" s="4" t="str">
        <f t="shared" si="2"/>
        <v>*</v>
      </c>
      <c r="J20" s="44">
        <v>18</v>
      </c>
      <c r="K20" s="4" t="str">
        <f t="shared" si="3"/>
        <v>*</v>
      </c>
      <c r="L20" s="3"/>
      <c r="M20" s="3"/>
      <c r="N20" s="3"/>
      <c r="O20" s="3"/>
    </row>
    <row r="21" spans="1:15" ht="15.75">
      <c r="A21" s="4">
        <v>5217</v>
      </c>
      <c r="B21" s="5">
        <v>12</v>
      </c>
      <c r="C21" s="4" t="str">
        <f t="shared" si="0"/>
        <v>*</v>
      </c>
      <c r="D21" s="43">
        <v>16</v>
      </c>
      <c r="E21" s="4" t="str">
        <f t="shared" si="1"/>
        <v>*</v>
      </c>
      <c r="F21" s="42">
        <v>3</v>
      </c>
      <c r="G21" s="4" t="str">
        <f t="shared" si="4"/>
        <v> </v>
      </c>
      <c r="H21" s="43">
        <v>10</v>
      </c>
      <c r="I21" s="4" t="str">
        <f t="shared" si="2"/>
        <v>*</v>
      </c>
      <c r="J21" s="44">
        <v>14</v>
      </c>
      <c r="K21" s="4" t="str">
        <f t="shared" si="3"/>
        <v>*</v>
      </c>
      <c r="L21" s="3"/>
      <c r="M21" s="3"/>
      <c r="N21" s="3"/>
      <c r="O21" s="3"/>
    </row>
    <row r="22" spans="1:15" ht="15.75">
      <c r="A22" s="4">
        <v>5218</v>
      </c>
      <c r="B22" s="5">
        <v>4</v>
      </c>
      <c r="C22" s="4" t="str">
        <f t="shared" si="0"/>
        <v> </v>
      </c>
      <c r="D22" s="43">
        <v>6</v>
      </c>
      <c r="E22" s="4" t="str">
        <f t="shared" si="1"/>
        <v> </v>
      </c>
      <c r="F22" s="42">
        <v>2</v>
      </c>
      <c r="G22" s="4" t="str">
        <f t="shared" si="4"/>
        <v> </v>
      </c>
      <c r="H22" s="43">
        <v>0</v>
      </c>
      <c r="I22" s="4" t="str">
        <f t="shared" si="2"/>
        <v> </v>
      </c>
      <c r="J22" s="43">
        <v>6</v>
      </c>
      <c r="K22" s="4" t="str">
        <f t="shared" si="3"/>
        <v> </v>
      </c>
      <c r="L22" s="3"/>
      <c r="M22" s="3"/>
      <c r="N22" s="3"/>
      <c r="O22" s="3"/>
    </row>
    <row r="23" spans="1:15" ht="15.75">
      <c r="A23" s="4">
        <v>5219</v>
      </c>
      <c r="B23" s="5">
        <v>2</v>
      </c>
      <c r="C23" s="4" t="str">
        <f t="shared" si="0"/>
        <v> </v>
      </c>
      <c r="D23" s="43">
        <v>4</v>
      </c>
      <c r="E23" s="4" t="str">
        <f t="shared" si="1"/>
        <v> </v>
      </c>
      <c r="F23" s="42">
        <v>4</v>
      </c>
      <c r="G23" s="4" t="str">
        <f t="shared" si="4"/>
        <v> </v>
      </c>
      <c r="H23" s="43">
        <v>6</v>
      </c>
      <c r="I23" s="4" t="str">
        <f t="shared" si="2"/>
        <v> </v>
      </c>
      <c r="J23" s="44">
        <v>10</v>
      </c>
      <c r="K23" s="4" t="str">
        <f t="shared" si="3"/>
        <v> </v>
      </c>
      <c r="L23" s="3"/>
      <c r="M23" s="3"/>
      <c r="N23" s="3"/>
      <c r="O23" s="3"/>
    </row>
    <row r="24" spans="1:15" ht="15.75">
      <c r="A24" s="4">
        <v>5220</v>
      </c>
      <c r="B24" s="5">
        <v>4</v>
      </c>
      <c r="C24" s="4" t="str">
        <f t="shared" si="0"/>
        <v> </v>
      </c>
      <c r="D24" s="43">
        <v>2</v>
      </c>
      <c r="E24" s="4" t="str">
        <f t="shared" si="1"/>
        <v> </v>
      </c>
      <c r="F24" s="42">
        <v>2</v>
      </c>
      <c r="G24" s="4" t="str">
        <f t="shared" si="4"/>
        <v> </v>
      </c>
      <c r="H24" s="43">
        <v>2</v>
      </c>
      <c r="I24" s="4" t="str">
        <f t="shared" si="2"/>
        <v> </v>
      </c>
      <c r="J24" s="44">
        <v>6</v>
      </c>
      <c r="K24" s="4" t="str">
        <f t="shared" si="3"/>
        <v> </v>
      </c>
      <c r="L24" s="3"/>
      <c r="M24" s="3"/>
      <c r="N24" s="3"/>
      <c r="O24" s="3"/>
    </row>
    <row r="25" spans="1:15" ht="15.75">
      <c r="A25" s="4">
        <v>5221</v>
      </c>
      <c r="B25" s="5">
        <v>2</v>
      </c>
      <c r="C25" s="4" t="str">
        <f t="shared" si="0"/>
        <v> </v>
      </c>
      <c r="D25" s="43">
        <v>0</v>
      </c>
      <c r="E25" s="4" t="str">
        <f t="shared" si="1"/>
        <v> </v>
      </c>
      <c r="F25" s="42">
        <v>2</v>
      </c>
      <c r="G25" s="4" t="str">
        <f t="shared" si="4"/>
        <v> </v>
      </c>
      <c r="H25" s="43">
        <v>4</v>
      </c>
      <c r="I25" s="4" t="str">
        <f t="shared" si="2"/>
        <v> </v>
      </c>
      <c r="J25" s="44">
        <v>4</v>
      </c>
      <c r="K25" s="4" t="str">
        <f t="shared" si="3"/>
        <v> </v>
      </c>
      <c r="L25" s="3"/>
      <c r="M25" s="3"/>
      <c r="N25" s="3"/>
      <c r="O25" s="3"/>
    </row>
    <row r="26" spans="1:15" ht="15.75">
      <c r="A26" s="4">
        <v>5222</v>
      </c>
      <c r="B26" s="5">
        <v>4</v>
      </c>
      <c r="C26" s="4" t="str">
        <f t="shared" si="0"/>
        <v> </v>
      </c>
      <c r="D26" s="43">
        <v>4</v>
      </c>
      <c r="E26" s="4" t="str">
        <f t="shared" si="1"/>
        <v> </v>
      </c>
      <c r="F26" s="42">
        <v>2</v>
      </c>
      <c r="G26" s="4" t="str">
        <f t="shared" si="4"/>
        <v> </v>
      </c>
      <c r="H26" s="43">
        <v>4</v>
      </c>
      <c r="I26" s="4" t="str">
        <f t="shared" si="2"/>
        <v> </v>
      </c>
      <c r="J26" s="43">
        <v>4</v>
      </c>
      <c r="K26" s="4" t="str">
        <f t="shared" si="3"/>
        <v> </v>
      </c>
      <c r="L26" s="3"/>
      <c r="M26" s="3"/>
      <c r="N26" s="3"/>
      <c r="O26" s="3"/>
    </row>
    <row r="27" spans="1:15" ht="15.75">
      <c r="A27" s="4">
        <v>5223</v>
      </c>
      <c r="B27" s="5">
        <v>10</v>
      </c>
      <c r="C27" s="4" t="str">
        <f t="shared" si="0"/>
        <v>*</v>
      </c>
      <c r="D27" s="43">
        <v>6</v>
      </c>
      <c r="E27" s="4" t="str">
        <f t="shared" si="1"/>
        <v> </v>
      </c>
      <c r="F27" s="42">
        <v>8</v>
      </c>
      <c r="G27" s="4" t="str">
        <f t="shared" si="4"/>
        <v>*</v>
      </c>
      <c r="H27" s="43">
        <v>6</v>
      </c>
      <c r="I27" s="4" t="str">
        <f t="shared" si="2"/>
        <v> </v>
      </c>
      <c r="J27" s="43">
        <v>12</v>
      </c>
      <c r="K27" s="4" t="str">
        <f t="shared" si="3"/>
        <v>*</v>
      </c>
      <c r="L27" s="3"/>
      <c r="M27" s="3"/>
      <c r="N27" s="3"/>
      <c r="O27" s="3"/>
    </row>
    <row r="28" spans="1:15" ht="15.75">
      <c r="A28" s="4">
        <v>5224</v>
      </c>
      <c r="B28" s="5">
        <v>0</v>
      </c>
      <c r="C28" s="4" t="str">
        <f t="shared" si="0"/>
        <v> </v>
      </c>
      <c r="D28" s="43">
        <v>4</v>
      </c>
      <c r="E28" s="4" t="str">
        <f t="shared" si="1"/>
        <v> </v>
      </c>
      <c r="F28" s="42">
        <v>2</v>
      </c>
      <c r="G28" s="4" t="str">
        <f t="shared" si="4"/>
        <v> </v>
      </c>
      <c r="H28" s="43">
        <v>4</v>
      </c>
      <c r="I28" s="4" t="str">
        <f t="shared" si="2"/>
        <v> </v>
      </c>
      <c r="J28" s="43">
        <v>2</v>
      </c>
      <c r="K28" s="4" t="str">
        <f t="shared" si="3"/>
        <v> </v>
      </c>
      <c r="L28" s="3"/>
      <c r="M28" s="3"/>
      <c r="N28" s="3"/>
      <c r="O28" s="3"/>
    </row>
    <row r="29" spans="1:15" ht="15.75">
      <c r="A29" s="4">
        <v>5225</v>
      </c>
      <c r="B29" s="5">
        <v>6</v>
      </c>
      <c r="C29" s="4" t="str">
        <f t="shared" si="0"/>
        <v> </v>
      </c>
      <c r="D29" s="43">
        <v>10</v>
      </c>
      <c r="E29" s="4" t="str">
        <f t="shared" si="1"/>
        <v> </v>
      </c>
      <c r="F29" s="42">
        <v>0</v>
      </c>
      <c r="G29" s="4" t="str">
        <f t="shared" si="4"/>
        <v> </v>
      </c>
      <c r="H29" s="43">
        <v>6</v>
      </c>
      <c r="I29" s="4" t="str">
        <f t="shared" si="2"/>
        <v> </v>
      </c>
      <c r="J29" s="43">
        <v>10</v>
      </c>
      <c r="K29" s="4" t="str">
        <f t="shared" si="3"/>
        <v> </v>
      </c>
      <c r="L29" s="3"/>
      <c r="M29" s="3"/>
      <c r="N29" s="3"/>
      <c r="O29" s="3"/>
    </row>
    <row r="30" spans="1:15" ht="15.75">
      <c r="A30" s="4">
        <v>5226</v>
      </c>
      <c r="B30" s="5">
        <v>0</v>
      </c>
      <c r="C30" s="4" t="str">
        <f t="shared" si="0"/>
        <v> </v>
      </c>
      <c r="D30" s="43">
        <v>8</v>
      </c>
      <c r="E30" s="4" t="str">
        <f t="shared" si="1"/>
        <v> </v>
      </c>
      <c r="F30" s="42">
        <v>4</v>
      </c>
      <c r="G30" s="4" t="str">
        <f t="shared" si="4"/>
        <v> </v>
      </c>
      <c r="H30" s="43">
        <v>8</v>
      </c>
      <c r="I30" s="4" t="str">
        <f t="shared" si="2"/>
        <v> </v>
      </c>
      <c r="J30" s="44">
        <v>8</v>
      </c>
      <c r="K30" s="4" t="str">
        <f t="shared" si="3"/>
        <v> </v>
      </c>
      <c r="L30" s="3"/>
      <c r="M30" s="3"/>
      <c r="N30" s="3"/>
      <c r="O30" s="3"/>
    </row>
    <row r="31" spans="1:15" ht="15.75">
      <c r="A31" s="4">
        <v>5227</v>
      </c>
      <c r="B31" s="5">
        <v>0</v>
      </c>
      <c r="C31" s="4" t="str">
        <f t="shared" si="0"/>
        <v> </v>
      </c>
      <c r="D31" s="43">
        <v>0</v>
      </c>
      <c r="E31" s="4" t="str">
        <f t="shared" si="1"/>
        <v> </v>
      </c>
      <c r="F31" s="42">
        <v>1</v>
      </c>
      <c r="G31" s="4" t="str">
        <f t="shared" si="4"/>
        <v> </v>
      </c>
      <c r="H31" s="43">
        <v>2</v>
      </c>
      <c r="I31" s="4" t="str">
        <f t="shared" si="2"/>
        <v> </v>
      </c>
      <c r="J31" s="43">
        <v>0</v>
      </c>
      <c r="K31" s="4" t="str">
        <f t="shared" si="3"/>
        <v> </v>
      </c>
      <c r="L31" s="3"/>
      <c r="M31" s="3"/>
      <c r="N31" s="3"/>
      <c r="O31" s="3"/>
    </row>
    <row r="32" spans="1:15" ht="15.75">
      <c r="A32" s="4">
        <v>5228</v>
      </c>
      <c r="B32" s="5">
        <v>4</v>
      </c>
      <c r="C32" s="4" t="str">
        <f t="shared" si="0"/>
        <v> </v>
      </c>
      <c r="D32" s="43">
        <v>2</v>
      </c>
      <c r="E32" s="4" t="str">
        <f t="shared" si="1"/>
        <v> </v>
      </c>
      <c r="F32" s="42">
        <v>4</v>
      </c>
      <c r="G32" s="4" t="str">
        <f t="shared" si="4"/>
        <v> </v>
      </c>
      <c r="H32" s="43">
        <v>4</v>
      </c>
      <c r="I32" s="4" t="str">
        <f t="shared" si="2"/>
        <v> </v>
      </c>
      <c r="J32" s="43">
        <v>6</v>
      </c>
      <c r="K32" s="4" t="str">
        <f t="shared" si="3"/>
        <v> </v>
      </c>
      <c r="L32" s="3"/>
      <c r="M32" s="3"/>
      <c r="N32" s="3"/>
      <c r="O32" s="3"/>
    </row>
    <row r="33" spans="1:15" ht="15.75">
      <c r="A33" s="4">
        <v>5229</v>
      </c>
      <c r="B33" s="5">
        <v>0</v>
      </c>
      <c r="C33" s="4" t="str">
        <f t="shared" si="0"/>
        <v> </v>
      </c>
      <c r="D33" s="43">
        <v>0</v>
      </c>
      <c r="E33" s="4" t="str">
        <f t="shared" si="1"/>
        <v> </v>
      </c>
      <c r="F33" s="42">
        <v>2</v>
      </c>
      <c r="G33" s="4" t="str">
        <f t="shared" si="4"/>
        <v> </v>
      </c>
      <c r="H33" s="43">
        <v>8</v>
      </c>
      <c r="I33" s="4" t="str">
        <f t="shared" si="2"/>
        <v> </v>
      </c>
      <c r="J33" s="43">
        <v>2</v>
      </c>
      <c r="K33" s="4" t="str">
        <f t="shared" si="3"/>
        <v> </v>
      </c>
      <c r="L33" s="3"/>
      <c r="M33" s="3"/>
      <c r="N33" s="3"/>
      <c r="O33" s="3"/>
    </row>
    <row r="34" spans="1:15" ht="15.75">
      <c r="A34" s="4">
        <v>5230</v>
      </c>
      <c r="B34" s="5">
        <v>0</v>
      </c>
      <c r="C34" s="4" t="str">
        <f t="shared" si="0"/>
        <v> </v>
      </c>
      <c r="D34" s="43">
        <v>2</v>
      </c>
      <c r="E34" s="4" t="str">
        <f t="shared" si="1"/>
        <v> </v>
      </c>
      <c r="F34" s="42">
        <v>0</v>
      </c>
      <c r="G34" s="4" t="str">
        <f t="shared" si="4"/>
        <v> </v>
      </c>
      <c r="H34" s="43">
        <v>0</v>
      </c>
      <c r="I34" s="4" t="str">
        <f t="shared" si="2"/>
        <v> </v>
      </c>
      <c r="J34" s="43">
        <v>0</v>
      </c>
      <c r="K34" s="4" t="str">
        <f t="shared" si="3"/>
        <v> </v>
      </c>
      <c r="L34" s="3"/>
      <c r="M34" s="3"/>
      <c r="N34" s="3"/>
      <c r="O34" s="3"/>
    </row>
    <row r="35" spans="1:15" ht="15.75">
      <c r="A35" s="4">
        <v>5231</v>
      </c>
      <c r="B35" s="5">
        <v>2</v>
      </c>
      <c r="C35" s="4" t="str">
        <f t="shared" si="0"/>
        <v> </v>
      </c>
      <c r="D35" s="43">
        <v>2</v>
      </c>
      <c r="E35" s="4" t="str">
        <f t="shared" si="1"/>
        <v> </v>
      </c>
      <c r="F35" s="42">
        <v>2</v>
      </c>
      <c r="G35" s="4" t="str">
        <f t="shared" si="4"/>
        <v> </v>
      </c>
      <c r="H35" s="43">
        <v>4</v>
      </c>
      <c r="I35" s="4" t="str">
        <f t="shared" si="2"/>
        <v> </v>
      </c>
      <c r="J35" s="43">
        <v>6</v>
      </c>
      <c r="K35" s="4" t="str">
        <f t="shared" si="3"/>
        <v> </v>
      </c>
      <c r="L35" s="3"/>
      <c r="M35" s="3"/>
      <c r="N35" s="3"/>
      <c r="O35" s="3"/>
    </row>
    <row r="36" spans="1:15" ht="15.75">
      <c r="A36" s="4">
        <v>5232</v>
      </c>
      <c r="B36" s="5">
        <v>6</v>
      </c>
      <c r="C36" s="4" t="str">
        <f t="shared" si="0"/>
        <v> </v>
      </c>
      <c r="D36" s="43">
        <v>6</v>
      </c>
      <c r="E36" s="4" t="str">
        <f t="shared" si="1"/>
        <v> </v>
      </c>
      <c r="F36" s="42">
        <v>3</v>
      </c>
      <c r="G36" s="4" t="str">
        <f t="shared" si="4"/>
        <v> </v>
      </c>
      <c r="H36" s="43">
        <v>8</v>
      </c>
      <c r="I36" s="4" t="str">
        <f t="shared" si="2"/>
        <v> </v>
      </c>
      <c r="J36" s="43">
        <v>10</v>
      </c>
      <c r="K36" s="4" t="str">
        <f t="shared" si="3"/>
        <v> </v>
      </c>
      <c r="L36" s="3"/>
      <c r="M36" s="3"/>
      <c r="N36" s="3"/>
      <c r="O36" s="3"/>
    </row>
    <row r="37" spans="1:15" ht="15.75">
      <c r="A37" s="4">
        <v>5233</v>
      </c>
      <c r="B37" s="5">
        <v>2</v>
      </c>
      <c r="C37" s="4" t="str">
        <f t="shared" si="0"/>
        <v> </v>
      </c>
      <c r="D37" s="43">
        <v>2</v>
      </c>
      <c r="E37" s="4" t="str">
        <f t="shared" si="1"/>
        <v> </v>
      </c>
      <c r="F37" s="42">
        <v>5</v>
      </c>
      <c r="G37" s="4" t="str">
        <f t="shared" si="4"/>
        <v> </v>
      </c>
      <c r="H37" s="43">
        <v>2</v>
      </c>
      <c r="I37" s="4" t="str">
        <f t="shared" si="2"/>
        <v> </v>
      </c>
      <c r="J37" s="44">
        <v>2</v>
      </c>
      <c r="K37" s="4" t="str">
        <f t="shared" si="3"/>
        <v> </v>
      </c>
      <c r="L37" s="3"/>
      <c r="M37" s="3"/>
      <c r="N37" s="3"/>
      <c r="O37" s="3"/>
    </row>
    <row r="38" spans="1:15" ht="15.75">
      <c r="A38" s="4">
        <v>5234</v>
      </c>
      <c r="B38" s="5">
        <v>0</v>
      </c>
      <c r="C38" s="4" t="str">
        <f t="shared" si="0"/>
        <v> </v>
      </c>
      <c r="D38" s="43">
        <v>0</v>
      </c>
      <c r="E38" s="4" t="str">
        <f t="shared" si="1"/>
        <v> </v>
      </c>
      <c r="F38" s="42">
        <v>2</v>
      </c>
      <c r="G38" s="4" t="str">
        <f t="shared" si="4"/>
        <v> </v>
      </c>
      <c r="H38" s="43">
        <v>0</v>
      </c>
      <c r="I38" s="4" t="str">
        <f t="shared" si="2"/>
        <v> </v>
      </c>
      <c r="J38" s="44">
        <v>6</v>
      </c>
      <c r="K38" s="4" t="str">
        <f t="shared" si="3"/>
        <v> </v>
      </c>
      <c r="L38" s="3"/>
      <c r="M38" s="3"/>
      <c r="N38" s="3"/>
      <c r="O38" s="3"/>
    </row>
    <row r="39" spans="1:15" ht="15.75">
      <c r="A39" s="4">
        <v>5235</v>
      </c>
      <c r="B39" s="5">
        <v>4</v>
      </c>
      <c r="C39" s="4" t="str">
        <f t="shared" si="0"/>
        <v> </v>
      </c>
      <c r="D39" s="43">
        <v>6</v>
      </c>
      <c r="E39" s="4" t="str">
        <f t="shared" si="1"/>
        <v> </v>
      </c>
      <c r="F39" s="42">
        <v>0</v>
      </c>
      <c r="G39" s="4" t="str">
        <f t="shared" si="4"/>
        <v> </v>
      </c>
      <c r="H39" s="43">
        <v>2</v>
      </c>
      <c r="I39" s="4" t="str">
        <f t="shared" si="2"/>
        <v> </v>
      </c>
      <c r="J39" s="44">
        <v>2</v>
      </c>
      <c r="K39" s="4" t="str">
        <f t="shared" si="3"/>
        <v> </v>
      </c>
      <c r="L39" s="3"/>
      <c r="M39" s="3"/>
      <c r="N39" s="3"/>
      <c r="O39" s="3"/>
    </row>
    <row r="40" spans="1:15" ht="15.75">
      <c r="A40" s="4">
        <v>5236</v>
      </c>
      <c r="B40" s="5">
        <v>10</v>
      </c>
      <c r="C40" s="4" t="str">
        <f t="shared" si="0"/>
        <v>*</v>
      </c>
      <c r="D40" s="43">
        <v>12</v>
      </c>
      <c r="E40" s="4" t="str">
        <f t="shared" si="1"/>
        <v>*</v>
      </c>
      <c r="F40" s="42">
        <v>2</v>
      </c>
      <c r="G40" s="4" t="str">
        <f t="shared" si="4"/>
        <v> </v>
      </c>
      <c r="H40" s="43">
        <v>6</v>
      </c>
      <c r="I40" s="4" t="str">
        <f t="shared" si="2"/>
        <v> </v>
      </c>
      <c r="J40" s="44">
        <v>6</v>
      </c>
      <c r="K40" s="4" t="str">
        <f t="shared" si="3"/>
        <v> </v>
      </c>
      <c r="L40" s="3"/>
      <c r="M40" s="3"/>
      <c r="N40" s="3"/>
      <c r="O40" s="3"/>
    </row>
    <row r="41" spans="1:15" ht="15.75">
      <c r="A41" s="42">
        <v>5237</v>
      </c>
      <c r="B41" s="10">
        <v>2</v>
      </c>
      <c r="C41" s="4" t="str">
        <f t="shared" si="0"/>
        <v> </v>
      </c>
      <c r="D41" s="10">
        <v>6</v>
      </c>
      <c r="E41" s="9" t="str">
        <f t="shared" si="1"/>
        <v> </v>
      </c>
      <c r="F41" s="9">
        <v>2</v>
      </c>
      <c r="G41" s="4" t="str">
        <f t="shared" si="4"/>
        <v> </v>
      </c>
      <c r="H41" s="10">
        <v>4</v>
      </c>
      <c r="I41" s="4" t="str">
        <f t="shared" si="2"/>
        <v> </v>
      </c>
      <c r="J41" s="59">
        <v>2</v>
      </c>
      <c r="K41" s="9" t="str">
        <f t="shared" si="3"/>
        <v> </v>
      </c>
      <c r="L41" s="3"/>
      <c r="M41" s="3"/>
      <c r="N41" s="3"/>
      <c r="O41" s="3"/>
    </row>
    <row r="42" spans="1:15" ht="15.75">
      <c r="A42" s="42">
        <v>5238</v>
      </c>
      <c r="B42" s="10">
        <v>2</v>
      </c>
      <c r="C42" s="4" t="str">
        <f t="shared" si="0"/>
        <v> </v>
      </c>
      <c r="D42" s="10">
        <v>2</v>
      </c>
      <c r="E42" s="9" t="str">
        <f t="shared" si="1"/>
        <v> </v>
      </c>
      <c r="F42" s="9">
        <v>0</v>
      </c>
      <c r="G42" s="4" t="str">
        <f t="shared" si="4"/>
        <v> </v>
      </c>
      <c r="H42" s="10">
        <v>8</v>
      </c>
      <c r="I42" s="4" t="str">
        <f t="shared" si="2"/>
        <v> </v>
      </c>
      <c r="J42" s="59">
        <v>4</v>
      </c>
      <c r="K42" s="9" t="str">
        <f t="shared" si="3"/>
        <v> </v>
      </c>
      <c r="L42" s="3"/>
      <c r="M42" s="3"/>
      <c r="N42" s="3"/>
      <c r="O42" s="3"/>
    </row>
    <row r="43" spans="1:15" ht="15.75">
      <c r="A43" s="42">
        <v>5239</v>
      </c>
      <c r="B43" s="10">
        <v>0</v>
      </c>
      <c r="C43" s="4" t="str">
        <f t="shared" si="0"/>
        <v> </v>
      </c>
      <c r="D43" s="10">
        <v>0</v>
      </c>
      <c r="E43" s="9" t="str">
        <f t="shared" si="1"/>
        <v> </v>
      </c>
      <c r="F43" s="9">
        <v>0</v>
      </c>
      <c r="G43" s="9" t="str">
        <f t="shared" si="4"/>
        <v> </v>
      </c>
      <c r="H43" s="10">
        <v>0</v>
      </c>
      <c r="I43" s="4" t="str">
        <f t="shared" si="2"/>
        <v> </v>
      </c>
      <c r="J43" s="10">
        <v>0</v>
      </c>
      <c r="K43" s="9" t="str">
        <f t="shared" si="3"/>
        <v> </v>
      </c>
      <c r="L43" s="3"/>
      <c r="M43" s="3"/>
      <c r="N43" s="3"/>
      <c r="O43" s="3"/>
    </row>
    <row r="44" spans="1:15" ht="15.75">
      <c r="A44" s="42">
        <v>5240</v>
      </c>
      <c r="B44" s="59">
        <v>6</v>
      </c>
      <c r="C44" s="4" t="str">
        <f t="shared" si="0"/>
        <v> </v>
      </c>
      <c r="D44" s="10">
        <v>6</v>
      </c>
      <c r="E44" s="9" t="str">
        <f t="shared" si="1"/>
        <v> </v>
      </c>
      <c r="F44" s="9">
        <v>3</v>
      </c>
      <c r="G44" s="9" t="str">
        <f t="shared" si="4"/>
        <v> </v>
      </c>
      <c r="H44" s="59">
        <v>0</v>
      </c>
      <c r="I44" s="4" t="str">
        <f t="shared" si="2"/>
        <v> </v>
      </c>
      <c r="J44" s="59">
        <v>4</v>
      </c>
      <c r="K44" s="9" t="str">
        <f t="shared" si="3"/>
        <v> </v>
      </c>
      <c r="L44" s="3"/>
      <c r="M44" s="3"/>
      <c r="N44" s="3"/>
      <c r="O44" s="3"/>
    </row>
    <row r="45" spans="1:15" ht="15.75">
      <c r="A45" s="4">
        <v>5241</v>
      </c>
      <c r="B45" s="59">
        <v>0</v>
      </c>
      <c r="C45" s="4" t="str">
        <f t="shared" si="0"/>
        <v> </v>
      </c>
      <c r="D45" s="59">
        <v>4</v>
      </c>
      <c r="E45" s="9" t="str">
        <f t="shared" si="1"/>
        <v> </v>
      </c>
      <c r="F45" s="9">
        <v>0</v>
      </c>
      <c r="G45" s="9" t="str">
        <f t="shared" si="4"/>
        <v> </v>
      </c>
      <c r="H45" s="59">
        <v>6</v>
      </c>
      <c r="I45" s="4" t="str">
        <f t="shared" si="2"/>
        <v> </v>
      </c>
      <c r="J45" s="59">
        <v>4</v>
      </c>
      <c r="K45" s="9" t="str">
        <f t="shared" si="3"/>
        <v> </v>
      </c>
      <c r="L45" s="3"/>
      <c r="M45" s="3"/>
      <c r="N45" s="3"/>
      <c r="O45" s="3"/>
    </row>
    <row r="46" spans="1:15" ht="15.75">
      <c r="A46" s="4">
        <v>5242</v>
      </c>
      <c r="B46" s="7">
        <v>6</v>
      </c>
      <c r="C46" s="4" t="str">
        <f t="shared" si="0"/>
        <v> </v>
      </c>
      <c r="D46" s="7">
        <v>8</v>
      </c>
      <c r="E46" s="9" t="str">
        <f t="shared" si="1"/>
        <v> </v>
      </c>
      <c r="F46" s="9">
        <v>4</v>
      </c>
      <c r="G46" s="4" t="str">
        <f t="shared" si="4"/>
        <v> </v>
      </c>
      <c r="H46" s="7">
        <v>8</v>
      </c>
      <c r="I46" s="4" t="str">
        <f t="shared" si="2"/>
        <v> </v>
      </c>
      <c r="J46" s="7">
        <v>8</v>
      </c>
      <c r="K46" s="9" t="str">
        <f t="shared" si="3"/>
        <v> </v>
      </c>
      <c r="L46" s="29"/>
      <c r="M46" s="3"/>
      <c r="N46" s="3"/>
      <c r="O46" s="3"/>
    </row>
    <row r="47" spans="1:15" ht="15.75">
      <c r="A47" s="26"/>
      <c r="B47" s="37"/>
      <c r="C47" s="26"/>
      <c r="D47" s="37"/>
      <c r="E47" s="26"/>
      <c r="F47" s="34"/>
      <c r="G47" s="26"/>
      <c r="H47" s="37"/>
      <c r="I47" s="26"/>
      <c r="J47" s="37"/>
      <c r="K47" s="26"/>
      <c r="L47" s="29"/>
      <c r="M47" s="3"/>
      <c r="N47" s="3"/>
      <c r="O47" s="3"/>
    </row>
    <row r="48" spans="1:15" ht="15.75">
      <c r="A48" s="34"/>
      <c r="B48" s="45"/>
      <c r="C48" s="26"/>
      <c r="D48" s="45"/>
      <c r="E48" s="26"/>
      <c r="F48" s="34"/>
      <c r="G48" s="26"/>
      <c r="H48" s="45"/>
      <c r="I48" s="26"/>
      <c r="J48" s="45"/>
      <c r="K48" s="26"/>
      <c r="L48" s="29"/>
      <c r="M48" s="3"/>
      <c r="N48" s="3"/>
      <c r="O48" s="3"/>
    </row>
    <row r="49" spans="1:15" ht="15.75">
      <c r="A49" s="26"/>
      <c r="B49" s="37"/>
      <c r="C49" s="26"/>
      <c r="D49" s="37"/>
      <c r="E49" s="26"/>
      <c r="F49" s="34"/>
      <c r="G49" s="26"/>
      <c r="H49" s="37"/>
      <c r="I49" s="26"/>
      <c r="J49" s="37"/>
      <c r="K49" s="26"/>
      <c r="L49" s="29"/>
      <c r="M49" s="3"/>
      <c r="N49" s="3"/>
      <c r="O49" s="3"/>
    </row>
    <row r="50" spans="1:15" ht="15.75">
      <c r="A50" s="26"/>
      <c r="B50" s="37"/>
      <c r="C50" s="26"/>
      <c r="D50" s="37"/>
      <c r="E50" s="26"/>
      <c r="F50" s="34"/>
      <c r="G50" s="26"/>
      <c r="H50" s="37"/>
      <c r="I50" s="26"/>
      <c r="J50" s="37"/>
      <c r="K50" s="26"/>
      <c r="L50" s="29"/>
      <c r="M50" s="3"/>
      <c r="N50" s="3"/>
      <c r="O50" s="3"/>
    </row>
    <row r="51" spans="1:15" ht="15.75">
      <c r="A51" s="26"/>
      <c r="B51" s="37"/>
      <c r="C51" s="26"/>
      <c r="D51" s="37"/>
      <c r="E51" s="26"/>
      <c r="F51" s="37"/>
      <c r="G51" s="26"/>
      <c r="H51" s="37"/>
      <c r="I51" s="26"/>
      <c r="J51" s="37"/>
      <c r="K51" s="26"/>
      <c r="L51" s="29"/>
      <c r="M51" s="3"/>
      <c r="N51" s="30"/>
      <c r="O51" s="3"/>
    </row>
    <row r="52" spans="1:15" ht="15.75">
      <c r="A52" s="26"/>
      <c r="B52" s="37"/>
      <c r="C52" s="26"/>
      <c r="D52" s="37"/>
      <c r="E52" s="26"/>
      <c r="F52" s="37"/>
      <c r="G52" s="26"/>
      <c r="H52" s="37"/>
      <c r="I52" s="26"/>
      <c r="J52" s="37"/>
      <c r="K52" s="26"/>
      <c r="L52" s="29"/>
      <c r="M52" s="3"/>
      <c r="N52" s="3"/>
      <c r="O52" s="3"/>
    </row>
    <row r="53" spans="1:15" ht="15.75">
      <c r="A53" s="26"/>
      <c r="B53" s="37"/>
      <c r="C53" s="26"/>
      <c r="D53" s="37"/>
      <c r="E53" s="26"/>
      <c r="F53" s="37"/>
      <c r="G53" s="26"/>
      <c r="H53" s="37"/>
      <c r="I53" s="26"/>
      <c r="J53" s="37"/>
      <c r="K53" s="26"/>
      <c r="L53" s="29"/>
      <c r="M53" s="3"/>
      <c r="N53" s="3"/>
      <c r="O53" s="3"/>
    </row>
    <row r="54" spans="1:15" ht="15.75">
      <c r="A54" s="34"/>
      <c r="B54" s="37"/>
      <c r="C54" s="26"/>
      <c r="D54" s="37"/>
      <c r="E54" s="26"/>
      <c r="F54" s="37"/>
      <c r="G54" s="26"/>
      <c r="H54" s="37"/>
      <c r="I54" s="26"/>
      <c r="J54" s="37"/>
      <c r="K54" s="26"/>
      <c r="L54" s="29"/>
      <c r="M54" s="3"/>
      <c r="N54" s="3"/>
      <c r="O54" s="3"/>
    </row>
    <row r="55" spans="1:15" ht="15.75">
      <c r="A55" s="26"/>
      <c r="B55" s="27"/>
      <c r="C55" s="26"/>
      <c r="D55" s="27"/>
      <c r="E55" s="26"/>
      <c r="F55" s="26"/>
      <c r="G55" s="26"/>
      <c r="H55" s="27"/>
      <c r="I55" s="26"/>
      <c r="J55" s="37"/>
      <c r="K55" s="26"/>
      <c r="L55" s="3"/>
      <c r="M55" s="3"/>
      <c r="N55" s="3"/>
      <c r="O55" s="3"/>
    </row>
    <row r="56" spans="1:15" ht="15.75">
      <c r="A56" s="26"/>
      <c r="B56" s="27"/>
      <c r="C56" s="26"/>
      <c r="D56" s="27"/>
      <c r="E56" s="26"/>
      <c r="F56" s="26"/>
      <c r="G56" s="26"/>
      <c r="H56" s="27"/>
      <c r="I56" s="26"/>
      <c r="J56" s="37"/>
      <c r="K56" s="26"/>
      <c r="L56" s="3"/>
      <c r="M56" s="3"/>
      <c r="N56" s="3"/>
      <c r="O56" s="3"/>
    </row>
    <row r="57" spans="1:15" ht="15.75">
      <c r="A57" s="26"/>
      <c r="B57" s="27"/>
      <c r="C57" s="26"/>
      <c r="D57" s="27"/>
      <c r="E57" s="26"/>
      <c r="F57" s="26"/>
      <c r="G57" s="26"/>
      <c r="H57" s="27"/>
      <c r="I57" s="26"/>
      <c r="J57" s="37"/>
      <c r="K57" s="26"/>
      <c r="L57" s="3"/>
      <c r="M57" s="3"/>
      <c r="N57" s="3"/>
      <c r="O57" s="3"/>
    </row>
    <row r="58" spans="1:15" ht="15.75">
      <c r="A58" s="26"/>
      <c r="B58" s="27"/>
      <c r="C58" s="26" t="str">
        <f aca="true" t="shared" si="5" ref="C58:C73">IF(B58&gt;$B$3,"*"," ")</f>
        <v> </v>
      </c>
      <c r="D58" s="27"/>
      <c r="E58" s="26" t="str">
        <f aca="true" t="shared" si="6" ref="E58:E73">IF(D58&gt;D$3,"*"," ")</f>
        <v> </v>
      </c>
      <c r="F58" s="26"/>
      <c r="G58" s="26" t="str">
        <f aca="true" t="shared" si="7" ref="G58:G73">IF(F58&gt;F$3,"*"," ")</f>
        <v> </v>
      </c>
      <c r="H58" s="27"/>
      <c r="I58" s="26" t="str">
        <f aca="true" t="shared" si="8" ref="I58:I68">IF(H58&gt;H$3,"*"," ")</f>
        <v> </v>
      </c>
      <c r="J58" s="28"/>
      <c r="K58" s="26" t="str">
        <f aca="true" t="shared" si="9" ref="K58:K70">IF(J58&gt;J$3,"*"," ")</f>
        <v> </v>
      </c>
      <c r="L58" s="3"/>
      <c r="M58" s="3"/>
      <c r="N58" s="3"/>
      <c r="O58" s="3"/>
    </row>
    <row r="59" spans="1:15" ht="15.75">
      <c r="A59" s="26"/>
      <c r="B59" s="27"/>
      <c r="C59" s="26" t="str">
        <f t="shared" si="5"/>
        <v> </v>
      </c>
      <c r="D59" s="27"/>
      <c r="E59" s="26" t="str">
        <f t="shared" si="6"/>
        <v> </v>
      </c>
      <c r="F59" s="26"/>
      <c r="G59" s="26" t="str">
        <f t="shared" si="7"/>
        <v> </v>
      </c>
      <c r="H59" s="27"/>
      <c r="I59" s="26" t="str">
        <f t="shared" si="8"/>
        <v> </v>
      </c>
      <c r="J59" s="28"/>
      <c r="K59" s="26" t="str">
        <f t="shared" si="9"/>
        <v> </v>
      </c>
      <c r="L59" s="3"/>
      <c r="M59" s="3"/>
      <c r="N59" s="3"/>
      <c r="O59" s="3"/>
    </row>
    <row r="60" spans="1:15" ht="15.75">
      <c r="A60" s="26"/>
      <c r="B60" s="27"/>
      <c r="C60" s="26" t="str">
        <f t="shared" si="5"/>
        <v> </v>
      </c>
      <c r="D60" s="27"/>
      <c r="E60" s="26" t="str">
        <f t="shared" si="6"/>
        <v> </v>
      </c>
      <c r="F60" s="26"/>
      <c r="G60" s="26" t="str">
        <f t="shared" si="7"/>
        <v> </v>
      </c>
      <c r="H60" s="27"/>
      <c r="I60" s="26" t="str">
        <f t="shared" si="8"/>
        <v> </v>
      </c>
      <c r="J60" s="29"/>
      <c r="K60" s="26" t="str">
        <f t="shared" si="9"/>
        <v> </v>
      </c>
      <c r="L60" s="3"/>
      <c r="M60" s="3"/>
      <c r="N60" s="3"/>
      <c r="O60" s="3"/>
    </row>
    <row r="61" spans="1:15" ht="15.75">
      <c r="A61" s="26"/>
      <c r="B61" s="27"/>
      <c r="C61" s="26" t="str">
        <f t="shared" si="5"/>
        <v> </v>
      </c>
      <c r="D61" s="27"/>
      <c r="E61" s="26" t="str">
        <f t="shared" si="6"/>
        <v> </v>
      </c>
      <c r="F61" s="26"/>
      <c r="G61" s="26" t="str">
        <f t="shared" si="7"/>
        <v> </v>
      </c>
      <c r="H61" s="27"/>
      <c r="I61" s="26" t="str">
        <f t="shared" si="8"/>
        <v> </v>
      </c>
      <c r="J61" s="28"/>
      <c r="K61" s="26" t="str">
        <f t="shared" si="9"/>
        <v> </v>
      </c>
      <c r="L61" s="3"/>
      <c r="M61" s="3"/>
      <c r="N61" s="3"/>
      <c r="O61" s="3"/>
    </row>
    <row r="62" spans="1:15" ht="15.75">
      <c r="A62" s="26"/>
      <c r="B62" s="27"/>
      <c r="C62" s="26" t="str">
        <f t="shared" si="5"/>
        <v> </v>
      </c>
      <c r="D62" s="27"/>
      <c r="E62" s="26" t="str">
        <f t="shared" si="6"/>
        <v> </v>
      </c>
      <c r="F62" s="26"/>
      <c r="G62" s="26" t="str">
        <f t="shared" si="7"/>
        <v> </v>
      </c>
      <c r="H62" s="27"/>
      <c r="I62" s="26" t="str">
        <f t="shared" si="8"/>
        <v> </v>
      </c>
      <c r="J62" s="29"/>
      <c r="K62" s="26" t="str">
        <f t="shared" si="9"/>
        <v> </v>
      </c>
      <c r="L62" s="3"/>
      <c r="M62" s="3"/>
      <c r="N62" s="3"/>
      <c r="O62" s="3"/>
    </row>
    <row r="63" spans="1:15" ht="15.75">
      <c r="A63" s="26"/>
      <c r="B63" s="27"/>
      <c r="C63" s="26" t="str">
        <f t="shared" si="5"/>
        <v> </v>
      </c>
      <c r="D63" s="27"/>
      <c r="E63" s="26" t="str">
        <f t="shared" si="6"/>
        <v> </v>
      </c>
      <c r="F63" s="26"/>
      <c r="G63" s="26" t="str">
        <f t="shared" si="7"/>
        <v> </v>
      </c>
      <c r="H63" s="27"/>
      <c r="I63" s="26" t="str">
        <f t="shared" si="8"/>
        <v> </v>
      </c>
      <c r="J63" s="29"/>
      <c r="K63" s="26" t="str">
        <f t="shared" si="9"/>
        <v> </v>
      </c>
      <c r="L63" s="3"/>
      <c r="M63" s="3"/>
      <c r="N63" s="3"/>
      <c r="O63" s="3"/>
    </row>
    <row r="64" spans="1:15" ht="15.75">
      <c r="A64" s="26"/>
      <c r="B64" s="27"/>
      <c r="C64" s="26" t="str">
        <f t="shared" si="5"/>
        <v> </v>
      </c>
      <c r="D64" s="27"/>
      <c r="E64" s="26" t="str">
        <f t="shared" si="6"/>
        <v> </v>
      </c>
      <c r="F64" s="26"/>
      <c r="G64" s="26" t="str">
        <f t="shared" si="7"/>
        <v> </v>
      </c>
      <c r="H64" s="27"/>
      <c r="I64" s="26" t="str">
        <f t="shared" si="8"/>
        <v> </v>
      </c>
      <c r="J64" s="29"/>
      <c r="K64" s="26" t="str">
        <f t="shared" si="9"/>
        <v> </v>
      </c>
      <c r="L64" s="3"/>
      <c r="M64" s="3"/>
      <c r="N64" s="3"/>
      <c r="O64" s="3"/>
    </row>
    <row r="65" spans="1:15" ht="15.75">
      <c r="A65" s="26"/>
      <c r="B65" s="27"/>
      <c r="C65" s="26" t="str">
        <f t="shared" si="5"/>
        <v> </v>
      </c>
      <c r="D65" s="27"/>
      <c r="E65" s="26" t="str">
        <f t="shared" si="6"/>
        <v> </v>
      </c>
      <c r="F65" s="26"/>
      <c r="G65" s="26" t="str">
        <f t="shared" si="7"/>
        <v> </v>
      </c>
      <c r="H65" s="27"/>
      <c r="I65" s="26" t="str">
        <f t="shared" si="8"/>
        <v> </v>
      </c>
      <c r="J65" s="29"/>
      <c r="K65" s="26" t="str">
        <f t="shared" si="9"/>
        <v> </v>
      </c>
      <c r="L65" s="3"/>
      <c r="M65" s="3"/>
      <c r="N65" s="3"/>
      <c r="O65" s="3"/>
    </row>
    <row r="66" spans="1:15" ht="15.75">
      <c r="A66" s="26"/>
      <c r="B66" s="27"/>
      <c r="C66" s="26" t="str">
        <f t="shared" si="5"/>
        <v> </v>
      </c>
      <c r="D66" s="27"/>
      <c r="E66" s="26" t="str">
        <f t="shared" si="6"/>
        <v> </v>
      </c>
      <c r="F66" s="26"/>
      <c r="G66" s="26" t="str">
        <f t="shared" si="7"/>
        <v> </v>
      </c>
      <c r="H66" s="27"/>
      <c r="I66" s="26" t="str">
        <f t="shared" si="8"/>
        <v> </v>
      </c>
      <c r="J66" s="28"/>
      <c r="K66" s="26" t="str">
        <f t="shared" si="9"/>
        <v> </v>
      </c>
      <c r="L66" s="3"/>
      <c r="M66" s="3"/>
      <c r="N66" s="3"/>
      <c r="O66" s="3"/>
    </row>
    <row r="67" spans="1:15" ht="15.75">
      <c r="A67" s="26"/>
      <c r="B67" s="27"/>
      <c r="C67" s="26" t="str">
        <f t="shared" si="5"/>
        <v> </v>
      </c>
      <c r="D67" s="27"/>
      <c r="E67" s="26" t="str">
        <f t="shared" si="6"/>
        <v> </v>
      </c>
      <c r="F67" s="26"/>
      <c r="G67" s="26" t="str">
        <f t="shared" si="7"/>
        <v> </v>
      </c>
      <c r="H67" s="27"/>
      <c r="I67" s="26" t="str">
        <f t="shared" si="8"/>
        <v> </v>
      </c>
      <c r="J67" s="29"/>
      <c r="K67" s="26" t="str">
        <f t="shared" si="9"/>
        <v> </v>
      </c>
      <c r="L67" s="3"/>
      <c r="M67" s="3"/>
      <c r="N67" s="3"/>
      <c r="O67" s="3"/>
    </row>
    <row r="68" spans="1:15" ht="15.75">
      <c r="A68" s="26"/>
      <c r="B68" s="27"/>
      <c r="C68" s="26" t="str">
        <f t="shared" si="5"/>
        <v> </v>
      </c>
      <c r="D68" s="27"/>
      <c r="E68" s="26" t="str">
        <f t="shared" si="6"/>
        <v> </v>
      </c>
      <c r="F68" s="26"/>
      <c r="G68" s="26" t="str">
        <f t="shared" si="7"/>
        <v> </v>
      </c>
      <c r="H68" s="27"/>
      <c r="I68" s="26" t="str">
        <f t="shared" si="8"/>
        <v> </v>
      </c>
      <c r="J68" s="29"/>
      <c r="K68" s="26" t="str">
        <f t="shared" si="9"/>
        <v> </v>
      </c>
      <c r="L68" s="3"/>
      <c r="M68" s="3"/>
      <c r="N68" s="3"/>
      <c r="O68" s="3"/>
    </row>
    <row r="69" spans="1:15" ht="15.75">
      <c r="A69" s="26"/>
      <c r="B69" s="27"/>
      <c r="C69" s="26" t="str">
        <f t="shared" si="5"/>
        <v> </v>
      </c>
      <c r="D69" s="27"/>
      <c r="E69" s="26" t="str">
        <f t="shared" si="6"/>
        <v> </v>
      </c>
      <c r="F69" s="26"/>
      <c r="G69" s="26" t="str">
        <f t="shared" si="7"/>
        <v> </v>
      </c>
      <c r="H69" s="27"/>
      <c r="I69" s="26" t="str">
        <f>IF(H69&gt;H$3,"*"," ")</f>
        <v> </v>
      </c>
      <c r="J69" s="29"/>
      <c r="K69" s="26" t="str">
        <f t="shared" si="9"/>
        <v> </v>
      </c>
      <c r="L69" s="3"/>
      <c r="M69" s="3"/>
      <c r="N69" s="3"/>
      <c r="O69" s="3"/>
    </row>
    <row r="70" spans="1:15" ht="15.75">
      <c r="A70" s="26"/>
      <c r="B70" s="27"/>
      <c r="C70" s="26" t="str">
        <f t="shared" si="5"/>
        <v> </v>
      </c>
      <c r="D70" s="27"/>
      <c r="E70" s="26" t="str">
        <f t="shared" si="6"/>
        <v> </v>
      </c>
      <c r="F70" s="26"/>
      <c r="G70" s="26" t="str">
        <f t="shared" si="7"/>
        <v> </v>
      </c>
      <c r="H70" s="27"/>
      <c r="I70" s="26" t="str">
        <f>IF(H70&gt;H$3,"*"," ")</f>
        <v> </v>
      </c>
      <c r="J70" s="29"/>
      <c r="K70" s="26" t="str">
        <f t="shared" si="9"/>
        <v> </v>
      </c>
      <c r="L70" s="3"/>
      <c r="M70" s="3"/>
      <c r="N70" s="3"/>
      <c r="O70" s="3"/>
    </row>
    <row r="71" spans="1:15" ht="15.75">
      <c r="A71" s="26"/>
      <c r="B71" s="27"/>
      <c r="C71" s="26" t="str">
        <f t="shared" si="5"/>
        <v> </v>
      </c>
      <c r="D71" s="27"/>
      <c r="E71" s="26" t="str">
        <f t="shared" si="6"/>
        <v> </v>
      </c>
      <c r="F71" s="26"/>
      <c r="G71" s="26" t="str">
        <f t="shared" si="7"/>
        <v> </v>
      </c>
      <c r="H71" s="27"/>
      <c r="I71" s="26" t="str">
        <f>IF(H71&gt;H$3,"*"," ")</f>
        <v> </v>
      </c>
      <c r="J71" s="28"/>
      <c r="K71" s="26" t="str">
        <f>IF(J71&gt;J$3,"*"," ")</f>
        <v> </v>
      </c>
      <c r="L71" s="3"/>
      <c r="M71" s="3"/>
      <c r="N71" s="3"/>
      <c r="O71" s="3"/>
    </row>
    <row r="72" spans="1:15" ht="15.75">
      <c r="A72" s="26"/>
      <c r="B72" s="27"/>
      <c r="C72" s="26" t="str">
        <f t="shared" si="5"/>
        <v> </v>
      </c>
      <c r="D72" s="27"/>
      <c r="E72" s="26" t="str">
        <f t="shared" si="6"/>
        <v> </v>
      </c>
      <c r="F72" s="26"/>
      <c r="G72" s="26" t="str">
        <f t="shared" si="7"/>
        <v> </v>
      </c>
      <c r="H72" s="27"/>
      <c r="I72" s="26" t="str">
        <f>IF(H72&gt;H$3,"*"," ")</f>
        <v> </v>
      </c>
      <c r="J72" s="29"/>
      <c r="K72" s="26" t="str">
        <f>IF(J72&gt;J$3,"*"," ")</f>
        <v> </v>
      </c>
      <c r="L72" s="3"/>
      <c r="M72" s="3"/>
      <c r="N72" s="3"/>
      <c r="O72" s="3"/>
    </row>
    <row r="73" spans="1:15" ht="15.75">
      <c r="A73" s="26"/>
      <c r="B73" s="27"/>
      <c r="C73" s="26" t="str">
        <f t="shared" si="5"/>
        <v> </v>
      </c>
      <c r="D73" s="28"/>
      <c r="E73" s="26" t="str">
        <f t="shared" si="6"/>
        <v> </v>
      </c>
      <c r="F73" s="26"/>
      <c r="G73" s="26" t="str">
        <f t="shared" si="7"/>
        <v> </v>
      </c>
      <c r="H73" s="27"/>
      <c r="I73" s="26" t="str">
        <f>IF(H73&gt;H$3,"*"," ")</f>
        <v> </v>
      </c>
      <c r="J73" s="29"/>
      <c r="K73" s="26" t="str">
        <f>IF(J73&gt;J$3,"*"," ")</f>
        <v> </v>
      </c>
      <c r="L73" s="3"/>
      <c r="M73" s="3"/>
      <c r="N73" s="3"/>
      <c r="O73" s="3"/>
    </row>
    <row r="74" spans="1:15" ht="15.75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</sheetData>
  <sheetProtection/>
  <mergeCells count="9">
    <mergeCell ref="L8:O8"/>
    <mergeCell ref="L9:O9"/>
    <mergeCell ref="L11:O11"/>
    <mergeCell ref="M1:N4"/>
    <mergeCell ref="A1:L1"/>
    <mergeCell ref="L5:O5"/>
    <mergeCell ref="L10:O10"/>
    <mergeCell ref="L6:O6"/>
    <mergeCell ref="L7:O7"/>
  </mergeCells>
  <printOptions/>
  <pageMargins left="0.17" right="0.21" top="0.25" bottom="0.1" header="0.3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52" sqref="L52"/>
    </sheetView>
  </sheetViews>
  <sheetFormatPr defaultColWidth="9.140625" defaultRowHeight="15"/>
  <cols>
    <col min="2" max="2" width="5.7109375" style="0" customWidth="1"/>
    <col min="3" max="3" width="3.140625" style="0" customWidth="1"/>
    <col min="4" max="4" width="5.57421875" style="0" customWidth="1"/>
    <col min="5" max="5" width="3.57421875" style="0" customWidth="1"/>
    <col min="6" max="6" width="4.421875" style="0" customWidth="1"/>
    <col min="7" max="7" width="3.00390625" style="0" customWidth="1"/>
    <col min="8" max="8" width="5.421875" style="0" customWidth="1"/>
    <col min="9" max="9" width="3.7109375" style="0" customWidth="1"/>
    <col min="10" max="10" width="5.8515625" style="0" customWidth="1"/>
    <col min="11" max="11" width="3.140625" style="0" customWidth="1"/>
    <col min="12" max="12" width="10.421875" style="0" customWidth="1"/>
    <col min="13" max="13" width="33.8515625" style="0" customWidth="1"/>
    <col min="14" max="14" width="4.421875" style="0" hidden="1" customWidth="1"/>
    <col min="15" max="15" width="9.00390625" style="0" hidden="1" customWidth="1"/>
  </cols>
  <sheetData>
    <row r="1" spans="1:13" ht="25.5" customHeight="1">
      <c r="A1" s="77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80" t="s">
        <v>6</v>
      </c>
    </row>
    <row r="2" spans="1:13" ht="26.25" customHeight="1">
      <c r="A2" s="40" t="s">
        <v>1</v>
      </c>
      <c r="B2" s="16">
        <v>34</v>
      </c>
      <c r="C2" s="16"/>
      <c r="D2" s="16">
        <v>42</v>
      </c>
      <c r="E2" s="16"/>
      <c r="F2" s="16">
        <v>28</v>
      </c>
      <c r="G2" s="16"/>
      <c r="H2" s="16">
        <v>32</v>
      </c>
      <c r="I2" s="16"/>
      <c r="J2" s="16">
        <v>30</v>
      </c>
      <c r="K2" s="17"/>
      <c r="L2" s="58" t="s">
        <v>3</v>
      </c>
      <c r="M2" s="80"/>
    </row>
    <row r="3" spans="1:13" ht="24" customHeight="1">
      <c r="A3" s="41" t="s">
        <v>2</v>
      </c>
      <c r="B3" s="12">
        <f>ROUND(B2*$L$3/100,0)</f>
        <v>9</v>
      </c>
      <c r="C3" s="12"/>
      <c r="D3" s="12">
        <f>ROUND(D2*$L$3/100,0)</f>
        <v>11</v>
      </c>
      <c r="E3" s="12"/>
      <c r="F3" s="12">
        <f>ROUND(F2*$L$3/100,0)</f>
        <v>7</v>
      </c>
      <c r="G3" s="12"/>
      <c r="H3" s="12">
        <f>ROUND(H2*$L$3/100,0)</f>
        <v>8</v>
      </c>
      <c r="I3" s="12"/>
      <c r="J3" s="12">
        <f>ROUND(J2*$L$3/100,0)</f>
        <v>8</v>
      </c>
      <c r="K3" s="13"/>
      <c r="L3" s="14">
        <v>25</v>
      </c>
      <c r="M3" s="31"/>
    </row>
    <row r="4" spans="1:13" ht="19.5" customHeight="1">
      <c r="A4" s="16" t="s">
        <v>0</v>
      </c>
      <c r="B4" s="16" t="s">
        <v>24</v>
      </c>
      <c r="C4" s="16"/>
      <c r="D4" s="16" t="s">
        <v>25</v>
      </c>
      <c r="E4" s="16"/>
      <c r="F4" s="55" t="s">
        <v>26</v>
      </c>
      <c r="G4" s="16"/>
      <c r="H4" s="16" t="s">
        <v>27</v>
      </c>
      <c r="I4" s="16"/>
      <c r="J4" s="55" t="s">
        <v>28</v>
      </c>
      <c r="K4" s="17" t="s">
        <v>13</v>
      </c>
      <c r="L4" s="17"/>
      <c r="M4" s="32"/>
    </row>
    <row r="5" spans="1:15" ht="15.75">
      <c r="A5" s="4">
        <v>5101</v>
      </c>
      <c r="B5" s="4">
        <v>2</v>
      </c>
      <c r="C5" s="4" t="str">
        <f aca="true" t="shared" si="0" ref="C5:C51">IF(B5&gt;B$3,"*"," ")</f>
        <v> </v>
      </c>
      <c r="D5" s="43">
        <v>12</v>
      </c>
      <c r="E5" s="4" t="str">
        <f aca="true" t="shared" si="1" ref="E5:E45">IF(D5&gt;D$3,"*"," ")</f>
        <v>*</v>
      </c>
      <c r="F5" s="9">
        <v>8</v>
      </c>
      <c r="G5" s="4" t="str">
        <f>IF(F5&gt;F$3,"*"," ")</f>
        <v>*</v>
      </c>
      <c r="H5" s="43">
        <v>5</v>
      </c>
      <c r="I5" s="4" t="str">
        <f aca="true" t="shared" si="2" ref="I5:I51">IF(H5&gt;H$3,"*"," ")</f>
        <v> </v>
      </c>
      <c r="J5" s="9">
        <v>1</v>
      </c>
      <c r="K5" s="4" t="str">
        <f aca="true" t="shared" si="3" ref="K5:K51">IF(J5&gt;J$3,"*"," ")</f>
        <v> </v>
      </c>
      <c r="L5" s="22" t="s">
        <v>24</v>
      </c>
      <c r="M5" s="23" t="s">
        <v>29</v>
      </c>
      <c r="N5">
        <v>0</v>
      </c>
      <c r="O5" t="e">
        <f>SUM(#REF!,N5)</f>
        <v>#REF!</v>
      </c>
    </row>
    <row r="6" spans="1:15" ht="13.5" customHeight="1">
      <c r="A6" s="9">
        <v>5102</v>
      </c>
      <c r="B6" s="9">
        <v>4</v>
      </c>
      <c r="C6" s="9" t="str">
        <f t="shared" si="0"/>
        <v> </v>
      </c>
      <c r="D6" s="10">
        <v>14</v>
      </c>
      <c r="E6" s="9" t="str">
        <f t="shared" si="1"/>
        <v>*</v>
      </c>
      <c r="F6" s="9">
        <v>8</v>
      </c>
      <c r="G6" s="9" t="str">
        <f aca="true" t="shared" si="4" ref="G6:G51">IF(F6&gt;F$3,"*"," ")</f>
        <v>*</v>
      </c>
      <c r="H6" s="10">
        <v>6</v>
      </c>
      <c r="I6" s="9" t="str">
        <f t="shared" si="2"/>
        <v> </v>
      </c>
      <c r="J6" s="9">
        <v>6</v>
      </c>
      <c r="K6" s="9" t="str">
        <f t="shared" si="3"/>
        <v> </v>
      </c>
      <c r="L6" s="24" t="s">
        <v>25</v>
      </c>
      <c r="M6" s="23" t="s">
        <v>30</v>
      </c>
      <c r="N6">
        <v>0</v>
      </c>
      <c r="O6" t="e">
        <f>SUM(#REF!,N6)</f>
        <v>#REF!</v>
      </c>
    </row>
    <row r="7" spans="1:15" ht="15.75">
      <c r="A7" s="4">
        <v>5103</v>
      </c>
      <c r="B7" s="4">
        <v>2</v>
      </c>
      <c r="C7" s="4" t="str">
        <f t="shared" si="0"/>
        <v> </v>
      </c>
      <c r="D7" s="43">
        <v>12</v>
      </c>
      <c r="E7" s="4" t="str">
        <f t="shared" si="1"/>
        <v>*</v>
      </c>
      <c r="F7" s="9">
        <v>6</v>
      </c>
      <c r="G7" s="4" t="str">
        <f t="shared" si="4"/>
        <v> </v>
      </c>
      <c r="H7" s="43">
        <v>4</v>
      </c>
      <c r="I7" s="4" t="str">
        <f t="shared" si="2"/>
        <v> </v>
      </c>
      <c r="J7" s="9">
        <v>8</v>
      </c>
      <c r="K7" s="4" t="str">
        <f t="shared" si="3"/>
        <v> </v>
      </c>
      <c r="L7" s="25" t="s">
        <v>26</v>
      </c>
      <c r="M7" s="23" t="s">
        <v>31</v>
      </c>
      <c r="N7">
        <v>2</v>
      </c>
      <c r="O7" t="e">
        <f>SUM(#REF!,N7)</f>
        <v>#REF!</v>
      </c>
    </row>
    <row r="8" spans="1:15" ht="15.75">
      <c r="A8" s="4">
        <v>5104</v>
      </c>
      <c r="B8" s="4">
        <v>0</v>
      </c>
      <c r="C8" s="4" t="str">
        <f t="shared" si="0"/>
        <v> </v>
      </c>
      <c r="D8" s="43">
        <v>0</v>
      </c>
      <c r="E8" s="4" t="str">
        <f t="shared" si="1"/>
        <v> </v>
      </c>
      <c r="F8" s="9">
        <v>0</v>
      </c>
      <c r="G8" s="4" t="str">
        <f t="shared" si="4"/>
        <v> </v>
      </c>
      <c r="H8" s="43">
        <v>4</v>
      </c>
      <c r="I8" s="4" t="str">
        <f t="shared" si="2"/>
        <v> </v>
      </c>
      <c r="J8" s="9">
        <v>0</v>
      </c>
      <c r="K8" s="4" t="str">
        <f t="shared" si="3"/>
        <v> </v>
      </c>
      <c r="L8" s="24" t="s">
        <v>27</v>
      </c>
      <c r="M8" s="23" t="s">
        <v>32</v>
      </c>
      <c r="N8">
        <v>2</v>
      </c>
      <c r="O8" t="e">
        <f>SUM(#REF!,N8)</f>
        <v>#REF!</v>
      </c>
    </row>
    <row r="9" spans="1:15" ht="15.75">
      <c r="A9" s="4">
        <v>5105</v>
      </c>
      <c r="B9" s="4">
        <v>6</v>
      </c>
      <c r="C9" s="4" t="str">
        <f t="shared" si="0"/>
        <v> </v>
      </c>
      <c r="D9" s="43">
        <v>10</v>
      </c>
      <c r="E9" s="4" t="str">
        <f t="shared" si="1"/>
        <v> </v>
      </c>
      <c r="F9" s="9">
        <v>4</v>
      </c>
      <c r="G9" s="4" t="str">
        <f t="shared" si="4"/>
        <v> </v>
      </c>
      <c r="H9" s="43">
        <v>10</v>
      </c>
      <c r="I9" s="4" t="str">
        <f t="shared" si="2"/>
        <v>*</v>
      </c>
      <c r="J9" s="9">
        <v>2</v>
      </c>
      <c r="K9" s="4" t="str">
        <f t="shared" si="3"/>
        <v> </v>
      </c>
      <c r="L9" s="24" t="s">
        <v>28</v>
      </c>
      <c r="M9" s="23" t="s">
        <v>33</v>
      </c>
      <c r="N9">
        <v>0</v>
      </c>
      <c r="O9" t="e">
        <f>SUM(#REF!,N9)</f>
        <v>#REF!</v>
      </c>
    </row>
    <row r="10" spans="1:15" ht="15.75">
      <c r="A10" s="4">
        <v>5106</v>
      </c>
      <c r="B10" s="6">
        <v>6</v>
      </c>
      <c r="C10" s="4" t="str">
        <f t="shared" si="0"/>
        <v> </v>
      </c>
      <c r="D10" s="44">
        <v>10</v>
      </c>
      <c r="E10" s="4" t="str">
        <f t="shared" si="1"/>
        <v> </v>
      </c>
      <c r="F10" s="9">
        <v>4</v>
      </c>
      <c r="G10" s="4" t="str">
        <f t="shared" si="4"/>
        <v> </v>
      </c>
      <c r="H10" s="43">
        <v>6</v>
      </c>
      <c r="I10" s="4" t="str">
        <f t="shared" si="2"/>
        <v> </v>
      </c>
      <c r="J10" s="39">
        <v>8</v>
      </c>
      <c r="K10" s="4" t="str">
        <f t="shared" si="3"/>
        <v> </v>
      </c>
      <c r="N10" s="2" t="s">
        <v>4</v>
      </c>
      <c r="O10" t="e">
        <f>(SUM(#REF!,N10))</f>
        <v>#REF!</v>
      </c>
    </row>
    <row r="11" spans="1:15" ht="15" customHeight="1">
      <c r="A11" s="4">
        <v>5107</v>
      </c>
      <c r="B11" s="4">
        <v>4</v>
      </c>
      <c r="C11" s="4" t="str">
        <f t="shared" si="0"/>
        <v> </v>
      </c>
      <c r="D11" s="43">
        <v>10</v>
      </c>
      <c r="E11" s="4" t="str">
        <f t="shared" si="1"/>
        <v> </v>
      </c>
      <c r="F11" s="9">
        <v>10</v>
      </c>
      <c r="G11" s="4" t="str">
        <f t="shared" si="4"/>
        <v>*</v>
      </c>
      <c r="H11" s="43">
        <v>10</v>
      </c>
      <c r="I11" s="4" t="str">
        <f t="shared" si="2"/>
        <v>*</v>
      </c>
      <c r="J11" s="9">
        <v>8</v>
      </c>
      <c r="K11" s="4" t="str">
        <f t="shared" si="3"/>
        <v> </v>
      </c>
      <c r="L11" s="21"/>
      <c r="M11" s="21"/>
      <c r="N11">
        <v>4</v>
      </c>
      <c r="O11" t="e">
        <f>SUM(#REF!,N11)</f>
        <v>#REF!</v>
      </c>
    </row>
    <row r="12" spans="1:15" ht="15" customHeight="1">
      <c r="A12" s="4">
        <v>5108</v>
      </c>
      <c r="B12" s="4">
        <v>8</v>
      </c>
      <c r="C12" s="4" t="str">
        <f t="shared" si="0"/>
        <v> </v>
      </c>
      <c r="D12" s="43">
        <v>4</v>
      </c>
      <c r="E12" s="4" t="str">
        <f t="shared" si="1"/>
        <v> </v>
      </c>
      <c r="F12" s="9">
        <v>2</v>
      </c>
      <c r="G12" s="4" t="str">
        <f t="shared" si="4"/>
        <v> </v>
      </c>
      <c r="H12" s="43">
        <v>6</v>
      </c>
      <c r="I12" s="4" t="str">
        <f t="shared" si="2"/>
        <v> </v>
      </c>
      <c r="J12" s="9">
        <v>2</v>
      </c>
      <c r="K12" s="4" t="str">
        <f t="shared" si="3"/>
        <v> </v>
      </c>
      <c r="L12" s="21"/>
      <c r="M12" s="21"/>
      <c r="N12">
        <v>0</v>
      </c>
      <c r="O12" t="e">
        <f>SUM(#REF!,N12)</f>
        <v>#REF!</v>
      </c>
    </row>
    <row r="13" spans="1:15" ht="15" customHeight="1">
      <c r="A13" s="42">
        <v>5109</v>
      </c>
      <c r="B13" s="53">
        <v>10</v>
      </c>
      <c r="C13" s="42" t="str">
        <f t="shared" si="0"/>
        <v>*</v>
      </c>
      <c r="D13" s="43">
        <v>10</v>
      </c>
      <c r="E13" s="42" t="str">
        <f t="shared" si="1"/>
        <v> </v>
      </c>
      <c r="F13" s="42">
        <v>2</v>
      </c>
      <c r="G13" s="42" t="str">
        <f t="shared" si="4"/>
        <v> </v>
      </c>
      <c r="H13" s="46">
        <v>12</v>
      </c>
      <c r="I13" s="42" t="str">
        <f t="shared" si="2"/>
        <v>*</v>
      </c>
      <c r="J13" s="42">
        <v>4</v>
      </c>
      <c r="K13" s="42" t="str">
        <f t="shared" si="3"/>
        <v> </v>
      </c>
      <c r="L13" s="8"/>
      <c r="M13" s="3"/>
      <c r="N13">
        <v>2</v>
      </c>
      <c r="O13" t="e">
        <f>SUM(#REF!,N13)</f>
        <v>#REF!</v>
      </c>
    </row>
    <row r="14" spans="1:15" ht="15.75">
      <c r="A14" s="4">
        <v>5110</v>
      </c>
      <c r="B14" s="4">
        <v>4</v>
      </c>
      <c r="C14" s="4" t="str">
        <f t="shared" si="0"/>
        <v> </v>
      </c>
      <c r="D14" s="43">
        <v>8</v>
      </c>
      <c r="E14" s="4" t="str">
        <f t="shared" si="1"/>
        <v> </v>
      </c>
      <c r="F14" s="9">
        <v>8</v>
      </c>
      <c r="G14" s="4" t="str">
        <f t="shared" si="4"/>
        <v>*</v>
      </c>
      <c r="H14" s="43">
        <v>2</v>
      </c>
      <c r="I14" s="4" t="str">
        <f t="shared" si="2"/>
        <v> </v>
      </c>
      <c r="J14" s="9">
        <v>6</v>
      </c>
      <c r="K14" s="4" t="str">
        <f t="shared" si="3"/>
        <v> </v>
      </c>
      <c r="L14" s="8"/>
      <c r="M14" s="3"/>
      <c r="N14">
        <v>0</v>
      </c>
      <c r="O14" t="e">
        <f>SUM(#REF!,N14)</f>
        <v>#REF!</v>
      </c>
    </row>
    <row r="15" spans="1:15" ht="15.75">
      <c r="A15" s="4">
        <v>5111</v>
      </c>
      <c r="B15" s="4">
        <v>6</v>
      </c>
      <c r="C15" s="4" t="str">
        <f t="shared" si="0"/>
        <v> </v>
      </c>
      <c r="D15" s="43">
        <v>16</v>
      </c>
      <c r="E15" s="4" t="str">
        <f t="shared" si="1"/>
        <v>*</v>
      </c>
      <c r="F15" s="9">
        <v>8</v>
      </c>
      <c r="G15" s="4" t="str">
        <f t="shared" si="4"/>
        <v>*</v>
      </c>
      <c r="H15" s="43">
        <v>12</v>
      </c>
      <c r="I15" s="4" t="str">
        <f t="shared" si="2"/>
        <v>*</v>
      </c>
      <c r="J15" s="9">
        <v>8</v>
      </c>
      <c r="K15" s="4" t="str">
        <f t="shared" si="3"/>
        <v> </v>
      </c>
      <c r="L15" s="8"/>
      <c r="M15" s="3"/>
      <c r="N15">
        <v>4</v>
      </c>
      <c r="O15" t="e">
        <f>SUM(#REF!,N15)</f>
        <v>#REF!</v>
      </c>
    </row>
    <row r="16" spans="1:15" ht="15.75">
      <c r="A16" s="4">
        <v>5112</v>
      </c>
      <c r="B16" s="4">
        <v>0</v>
      </c>
      <c r="C16" s="4" t="str">
        <f t="shared" si="0"/>
        <v> </v>
      </c>
      <c r="D16" s="43">
        <v>8</v>
      </c>
      <c r="E16" s="4" t="str">
        <f t="shared" si="1"/>
        <v> </v>
      </c>
      <c r="F16" s="9">
        <v>2</v>
      </c>
      <c r="G16" s="4" t="str">
        <f t="shared" si="4"/>
        <v> </v>
      </c>
      <c r="H16" s="43">
        <v>7</v>
      </c>
      <c r="I16" s="4" t="str">
        <f t="shared" si="2"/>
        <v> </v>
      </c>
      <c r="J16" s="9">
        <v>0</v>
      </c>
      <c r="K16" s="4" t="str">
        <f t="shared" si="3"/>
        <v> </v>
      </c>
      <c r="L16" s="8"/>
      <c r="M16" s="3"/>
      <c r="N16">
        <v>0</v>
      </c>
      <c r="O16" t="e">
        <f>SUM(#REF!,N16)</f>
        <v>#REF!</v>
      </c>
    </row>
    <row r="17" spans="1:15" ht="15.75">
      <c r="A17" s="4">
        <v>5113</v>
      </c>
      <c r="B17" s="4">
        <v>0</v>
      </c>
      <c r="C17" s="4" t="str">
        <f t="shared" si="0"/>
        <v> </v>
      </c>
      <c r="D17" s="43">
        <v>4</v>
      </c>
      <c r="E17" s="4" t="str">
        <f t="shared" si="1"/>
        <v> </v>
      </c>
      <c r="F17" s="9">
        <v>0</v>
      </c>
      <c r="G17" s="4" t="str">
        <f t="shared" si="4"/>
        <v> </v>
      </c>
      <c r="H17" s="43">
        <v>4</v>
      </c>
      <c r="I17" s="4" t="str">
        <f t="shared" si="2"/>
        <v> </v>
      </c>
      <c r="J17" s="9">
        <v>2</v>
      </c>
      <c r="K17" s="4" t="str">
        <f t="shared" si="3"/>
        <v> </v>
      </c>
      <c r="L17" s="8"/>
      <c r="M17" s="3"/>
      <c r="N17">
        <v>6</v>
      </c>
      <c r="O17" t="e">
        <f>SUM(#REF!,N17)</f>
        <v>#REF!</v>
      </c>
    </row>
    <row r="18" spans="1:15" ht="15.75">
      <c r="A18" s="4">
        <v>5114</v>
      </c>
      <c r="B18" s="4">
        <v>10</v>
      </c>
      <c r="C18" s="4" t="str">
        <f t="shared" si="0"/>
        <v>*</v>
      </c>
      <c r="D18" s="43">
        <v>14</v>
      </c>
      <c r="E18" s="4" t="str">
        <f t="shared" si="1"/>
        <v>*</v>
      </c>
      <c r="F18" s="9">
        <v>8</v>
      </c>
      <c r="G18" s="4" t="str">
        <f t="shared" si="4"/>
        <v>*</v>
      </c>
      <c r="H18" s="43">
        <v>9</v>
      </c>
      <c r="I18" s="4" t="str">
        <f t="shared" si="2"/>
        <v>*</v>
      </c>
      <c r="J18" s="9">
        <v>10</v>
      </c>
      <c r="K18" s="4" t="str">
        <f t="shared" si="3"/>
        <v>*</v>
      </c>
      <c r="L18" s="8"/>
      <c r="M18" s="3"/>
      <c r="N18">
        <v>2</v>
      </c>
      <c r="O18" t="e">
        <f>SUM(#REF!,N18)</f>
        <v>#REF!</v>
      </c>
    </row>
    <row r="19" spans="1:15" ht="15.75">
      <c r="A19" s="4">
        <v>5115</v>
      </c>
      <c r="B19" s="4">
        <v>2</v>
      </c>
      <c r="C19" s="4" t="str">
        <f t="shared" si="0"/>
        <v> </v>
      </c>
      <c r="D19" s="43">
        <v>12</v>
      </c>
      <c r="E19" s="4" t="str">
        <f t="shared" si="1"/>
        <v>*</v>
      </c>
      <c r="F19" s="9">
        <v>4</v>
      </c>
      <c r="G19" s="4" t="str">
        <f t="shared" si="4"/>
        <v> </v>
      </c>
      <c r="H19" s="43">
        <v>10</v>
      </c>
      <c r="I19" s="4" t="str">
        <f t="shared" si="2"/>
        <v>*</v>
      </c>
      <c r="J19" s="9">
        <v>4</v>
      </c>
      <c r="K19" s="4" t="str">
        <f t="shared" si="3"/>
        <v> </v>
      </c>
      <c r="L19" s="8"/>
      <c r="M19" s="3"/>
      <c r="N19">
        <v>0</v>
      </c>
      <c r="O19" t="e">
        <f>SUM(#REF!,N19)</f>
        <v>#REF!</v>
      </c>
    </row>
    <row r="20" spans="1:15" ht="15.75">
      <c r="A20" s="4">
        <v>5116</v>
      </c>
      <c r="B20" s="4">
        <v>10</v>
      </c>
      <c r="C20" s="4" t="str">
        <f t="shared" si="0"/>
        <v>*</v>
      </c>
      <c r="D20" s="43">
        <v>12</v>
      </c>
      <c r="E20" s="4" t="str">
        <f t="shared" si="1"/>
        <v>*</v>
      </c>
      <c r="F20" s="9">
        <v>6</v>
      </c>
      <c r="G20" s="4" t="str">
        <f t="shared" si="4"/>
        <v> </v>
      </c>
      <c r="H20" s="43">
        <v>9</v>
      </c>
      <c r="I20" s="4" t="str">
        <f t="shared" si="2"/>
        <v>*</v>
      </c>
      <c r="J20" s="9">
        <v>6</v>
      </c>
      <c r="K20" s="4" t="str">
        <f t="shared" si="3"/>
        <v> </v>
      </c>
      <c r="L20" s="8"/>
      <c r="M20" s="3"/>
      <c r="N20">
        <v>0</v>
      </c>
      <c r="O20" t="e">
        <f>SUM(#REF!,N20)</f>
        <v>#REF!</v>
      </c>
    </row>
    <row r="21" spans="1:15" ht="15.75">
      <c r="A21" s="4">
        <v>5117</v>
      </c>
      <c r="B21" s="4">
        <v>10</v>
      </c>
      <c r="C21" s="4" t="str">
        <f t="shared" si="0"/>
        <v>*</v>
      </c>
      <c r="D21" s="43">
        <v>16</v>
      </c>
      <c r="E21" s="4" t="str">
        <f t="shared" si="1"/>
        <v>*</v>
      </c>
      <c r="F21" s="9">
        <v>8</v>
      </c>
      <c r="G21" s="4" t="str">
        <f t="shared" si="4"/>
        <v>*</v>
      </c>
      <c r="H21" s="43">
        <v>5</v>
      </c>
      <c r="I21" s="4" t="str">
        <f t="shared" si="2"/>
        <v> </v>
      </c>
      <c r="J21" s="9">
        <v>4</v>
      </c>
      <c r="K21" s="4" t="str">
        <f t="shared" si="3"/>
        <v> </v>
      </c>
      <c r="L21" s="8"/>
      <c r="M21" s="3"/>
      <c r="N21">
        <v>2</v>
      </c>
      <c r="O21" t="e">
        <f>SUM(#REF!,N21)</f>
        <v>#REF!</v>
      </c>
    </row>
    <row r="22" spans="1:15" ht="15.75">
      <c r="A22" s="4">
        <v>5118</v>
      </c>
      <c r="B22" s="4">
        <v>0</v>
      </c>
      <c r="C22" s="4" t="str">
        <f t="shared" si="0"/>
        <v> </v>
      </c>
      <c r="D22" s="43">
        <v>14</v>
      </c>
      <c r="E22" s="4" t="str">
        <f t="shared" si="1"/>
        <v>*</v>
      </c>
      <c r="F22" s="9">
        <v>6</v>
      </c>
      <c r="G22" s="4" t="str">
        <f t="shared" si="4"/>
        <v> </v>
      </c>
      <c r="H22" s="43">
        <v>6</v>
      </c>
      <c r="I22" s="4" t="str">
        <f t="shared" si="2"/>
        <v> </v>
      </c>
      <c r="J22" s="9">
        <v>3</v>
      </c>
      <c r="K22" s="4" t="str">
        <f t="shared" si="3"/>
        <v> </v>
      </c>
      <c r="L22" s="8"/>
      <c r="M22" s="3"/>
      <c r="N22">
        <v>2</v>
      </c>
      <c r="O22" t="e">
        <f>SUM(#REF!,N22)</f>
        <v>#REF!</v>
      </c>
    </row>
    <row r="23" spans="1:15" ht="15.75">
      <c r="A23" s="4">
        <v>5119</v>
      </c>
      <c r="B23" s="4">
        <v>10</v>
      </c>
      <c r="C23" s="4" t="str">
        <f t="shared" si="0"/>
        <v>*</v>
      </c>
      <c r="D23" s="43">
        <v>24</v>
      </c>
      <c r="E23" s="4" t="str">
        <f t="shared" si="1"/>
        <v>*</v>
      </c>
      <c r="F23" s="9">
        <v>14</v>
      </c>
      <c r="G23" s="4" t="str">
        <f t="shared" si="4"/>
        <v>*</v>
      </c>
      <c r="H23" s="43">
        <v>9</v>
      </c>
      <c r="I23" s="4" t="str">
        <f t="shared" si="2"/>
        <v>*</v>
      </c>
      <c r="J23" s="9">
        <v>10</v>
      </c>
      <c r="K23" s="4" t="str">
        <f t="shared" si="3"/>
        <v>*</v>
      </c>
      <c r="L23" s="8"/>
      <c r="M23" s="3"/>
      <c r="N23">
        <v>2</v>
      </c>
      <c r="O23" t="e">
        <f>SUM(#REF!,N23)</f>
        <v>#REF!</v>
      </c>
    </row>
    <row r="24" spans="1:15" ht="15.75">
      <c r="A24" s="4">
        <v>5120</v>
      </c>
      <c r="B24" s="4">
        <v>2</v>
      </c>
      <c r="C24" s="4" t="str">
        <f t="shared" si="0"/>
        <v> </v>
      </c>
      <c r="D24" s="43">
        <v>14</v>
      </c>
      <c r="E24" s="4" t="str">
        <f t="shared" si="1"/>
        <v>*</v>
      </c>
      <c r="F24" s="9">
        <v>8</v>
      </c>
      <c r="G24" s="4" t="str">
        <f t="shared" si="4"/>
        <v>*</v>
      </c>
      <c r="H24" s="43">
        <v>6</v>
      </c>
      <c r="I24" s="4" t="str">
        <f t="shared" si="2"/>
        <v> </v>
      </c>
      <c r="J24" s="9">
        <v>6</v>
      </c>
      <c r="K24" s="4" t="str">
        <f t="shared" si="3"/>
        <v> </v>
      </c>
      <c r="L24" s="8"/>
      <c r="M24" s="3"/>
      <c r="N24">
        <v>0</v>
      </c>
      <c r="O24" t="e">
        <f>SUM(#REF!,N24)</f>
        <v>#REF!</v>
      </c>
    </row>
    <row r="25" spans="1:15" ht="15.75">
      <c r="A25" s="4">
        <v>5121</v>
      </c>
      <c r="B25" s="4">
        <v>12</v>
      </c>
      <c r="C25" s="4" t="str">
        <f t="shared" si="0"/>
        <v>*</v>
      </c>
      <c r="D25" s="43">
        <v>24</v>
      </c>
      <c r="E25" s="4" t="str">
        <f t="shared" si="1"/>
        <v>*</v>
      </c>
      <c r="F25" s="9">
        <v>16</v>
      </c>
      <c r="G25" s="4" t="str">
        <f t="shared" si="4"/>
        <v>*</v>
      </c>
      <c r="H25" s="43">
        <v>17</v>
      </c>
      <c r="I25" s="4" t="str">
        <f t="shared" si="2"/>
        <v>*</v>
      </c>
      <c r="J25" s="9">
        <v>18</v>
      </c>
      <c r="K25" s="4" t="str">
        <f t="shared" si="3"/>
        <v>*</v>
      </c>
      <c r="L25" s="8"/>
      <c r="M25" s="3"/>
      <c r="N25">
        <v>0</v>
      </c>
      <c r="O25" t="e">
        <f>SUM(#REF!,N25)</f>
        <v>#REF!</v>
      </c>
    </row>
    <row r="26" spans="1:15" ht="15.75">
      <c r="A26" s="4">
        <v>5122</v>
      </c>
      <c r="B26" s="4">
        <v>0</v>
      </c>
      <c r="C26" s="4" t="str">
        <f t="shared" si="0"/>
        <v> </v>
      </c>
      <c r="D26" s="43">
        <v>8</v>
      </c>
      <c r="E26" s="4" t="str">
        <f t="shared" si="1"/>
        <v> </v>
      </c>
      <c r="F26" s="9">
        <v>2</v>
      </c>
      <c r="G26" s="4" t="str">
        <f t="shared" si="4"/>
        <v> </v>
      </c>
      <c r="H26" s="43">
        <v>4</v>
      </c>
      <c r="I26" s="4" t="str">
        <f t="shared" si="2"/>
        <v> </v>
      </c>
      <c r="J26" s="9">
        <v>6</v>
      </c>
      <c r="K26" s="4" t="str">
        <f t="shared" si="3"/>
        <v> </v>
      </c>
      <c r="L26" s="8"/>
      <c r="M26" s="3"/>
      <c r="N26">
        <v>8</v>
      </c>
      <c r="O26" t="e">
        <f>SUM(#REF!,N26)</f>
        <v>#REF!</v>
      </c>
    </row>
    <row r="27" spans="1:15" ht="15.75">
      <c r="A27" s="4">
        <v>5123</v>
      </c>
      <c r="B27" s="4">
        <v>0</v>
      </c>
      <c r="C27" s="4" t="str">
        <f t="shared" si="0"/>
        <v> </v>
      </c>
      <c r="D27" s="43">
        <v>0</v>
      </c>
      <c r="E27" s="4" t="str">
        <f t="shared" si="1"/>
        <v> </v>
      </c>
      <c r="F27" s="9">
        <v>2</v>
      </c>
      <c r="G27" s="4" t="str">
        <f t="shared" si="4"/>
        <v> </v>
      </c>
      <c r="H27" s="43">
        <v>0</v>
      </c>
      <c r="I27" s="4" t="str">
        <f t="shared" si="2"/>
        <v> </v>
      </c>
      <c r="J27" s="9">
        <v>2</v>
      </c>
      <c r="K27" s="4" t="str">
        <f t="shared" si="3"/>
        <v> </v>
      </c>
      <c r="L27" s="8"/>
      <c r="M27" s="3"/>
      <c r="N27">
        <v>4</v>
      </c>
      <c r="O27" t="e">
        <f>SUM(#REF!,N27)</f>
        <v>#REF!</v>
      </c>
    </row>
    <row r="28" spans="1:15" ht="15.75">
      <c r="A28" s="4">
        <v>5124</v>
      </c>
      <c r="B28" s="4">
        <v>6</v>
      </c>
      <c r="C28" s="4" t="str">
        <f t="shared" si="0"/>
        <v> </v>
      </c>
      <c r="D28" s="46">
        <v>8</v>
      </c>
      <c r="E28" s="4" t="str">
        <f t="shared" si="1"/>
        <v> </v>
      </c>
      <c r="F28" s="9">
        <v>6</v>
      </c>
      <c r="G28" s="4" t="str">
        <f t="shared" si="4"/>
        <v> </v>
      </c>
      <c r="H28" s="43">
        <v>6</v>
      </c>
      <c r="I28" s="4" t="str">
        <f t="shared" si="2"/>
        <v> </v>
      </c>
      <c r="J28" s="38">
        <v>2</v>
      </c>
      <c r="K28" s="4" t="str">
        <f t="shared" si="3"/>
        <v> </v>
      </c>
      <c r="L28" s="8"/>
      <c r="M28" s="3"/>
      <c r="N28">
        <v>4</v>
      </c>
      <c r="O28" t="e">
        <f>SUM(#REF!,N28)</f>
        <v>#REF!</v>
      </c>
    </row>
    <row r="29" spans="1:15" ht="15.75">
      <c r="A29" s="4">
        <v>5125</v>
      </c>
      <c r="B29" s="4">
        <v>6</v>
      </c>
      <c r="C29" s="4" t="str">
        <f t="shared" si="0"/>
        <v> </v>
      </c>
      <c r="D29" s="43">
        <v>22</v>
      </c>
      <c r="E29" s="4" t="str">
        <f t="shared" si="1"/>
        <v>*</v>
      </c>
      <c r="F29" s="9">
        <v>14</v>
      </c>
      <c r="G29" s="4" t="str">
        <f t="shared" si="4"/>
        <v>*</v>
      </c>
      <c r="H29" s="43">
        <v>5</v>
      </c>
      <c r="I29" s="4" t="str">
        <f t="shared" si="2"/>
        <v> </v>
      </c>
      <c r="J29" s="9">
        <v>8</v>
      </c>
      <c r="K29" s="4" t="str">
        <f t="shared" si="3"/>
        <v> </v>
      </c>
      <c r="L29" s="8"/>
      <c r="M29" s="3"/>
      <c r="N29">
        <v>0</v>
      </c>
      <c r="O29" t="e">
        <f>SUM(#REF!,N29)</f>
        <v>#REF!</v>
      </c>
    </row>
    <row r="30" spans="1:15" ht="15.75">
      <c r="A30" s="4">
        <v>5126</v>
      </c>
      <c r="B30" s="4">
        <v>0</v>
      </c>
      <c r="C30" s="4" t="str">
        <f t="shared" si="0"/>
        <v> </v>
      </c>
      <c r="D30" s="43">
        <v>10</v>
      </c>
      <c r="E30" s="4" t="str">
        <f t="shared" si="1"/>
        <v> </v>
      </c>
      <c r="F30" s="9">
        <v>4</v>
      </c>
      <c r="G30" s="4" t="str">
        <f t="shared" si="4"/>
        <v> </v>
      </c>
      <c r="H30" s="43">
        <v>2</v>
      </c>
      <c r="I30" s="4" t="str">
        <f t="shared" si="2"/>
        <v> </v>
      </c>
      <c r="J30" s="9">
        <v>0</v>
      </c>
      <c r="K30" s="4" t="str">
        <f t="shared" si="3"/>
        <v> </v>
      </c>
      <c r="L30" s="8"/>
      <c r="M30" s="3"/>
      <c r="N30">
        <v>0</v>
      </c>
      <c r="O30" t="e">
        <f>SUM(#REF!,N30)</f>
        <v>#REF!</v>
      </c>
    </row>
    <row r="31" spans="1:15" ht="15.75">
      <c r="A31" s="4">
        <v>5127</v>
      </c>
      <c r="B31" s="4">
        <v>12</v>
      </c>
      <c r="C31" s="4" t="str">
        <f t="shared" si="0"/>
        <v>*</v>
      </c>
      <c r="D31" s="43">
        <v>22</v>
      </c>
      <c r="E31" s="4" t="str">
        <f t="shared" si="1"/>
        <v>*</v>
      </c>
      <c r="F31" s="9">
        <v>14</v>
      </c>
      <c r="G31" s="4" t="str">
        <f t="shared" si="4"/>
        <v>*</v>
      </c>
      <c r="H31" s="43">
        <v>11</v>
      </c>
      <c r="I31" s="4" t="str">
        <f t="shared" si="2"/>
        <v>*</v>
      </c>
      <c r="J31" s="9">
        <v>12</v>
      </c>
      <c r="K31" s="4" t="str">
        <f t="shared" si="3"/>
        <v>*</v>
      </c>
      <c r="L31" s="8"/>
      <c r="M31" s="3"/>
      <c r="N31">
        <v>4</v>
      </c>
      <c r="O31" t="e">
        <f>SUM(#REF!,N31)</f>
        <v>#REF!</v>
      </c>
    </row>
    <row r="32" spans="1:15" ht="15.75">
      <c r="A32" s="4">
        <v>5128</v>
      </c>
      <c r="B32" s="4">
        <v>2</v>
      </c>
      <c r="C32" s="4" t="str">
        <f t="shared" si="0"/>
        <v> </v>
      </c>
      <c r="D32" s="43">
        <v>4</v>
      </c>
      <c r="E32" s="4" t="str">
        <f t="shared" si="1"/>
        <v> </v>
      </c>
      <c r="F32" s="9">
        <v>2</v>
      </c>
      <c r="G32" s="4" t="str">
        <f t="shared" si="4"/>
        <v> </v>
      </c>
      <c r="H32" s="43">
        <v>4</v>
      </c>
      <c r="I32" s="4" t="str">
        <f t="shared" si="2"/>
        <v> </v>
      </c>
      <c r="J32" s="9">
        <v>2</v>
      </c>
      <c r="K32" s="4" t="str">
        <f t="shared" si="3"/>
        <v> </v>
      </c>
      <c r="L32" s="8"/>
      <c r="M32" s="3"/>
      <c r="N32">
        <v>0</v>
      </c>
      <c r="O32" t="e">
        <f>SUM(#REF!,N32)</f>
        <v>#REF!</v>
      </c>
    </row>
    <row r="33" spans="1:15" ht="15.75">
      <c r="A33" s="4">
        <v>5129</v>
      </c>
      <c r="B33" s="4">
        <v>10</v>
      </c>
      <c r="C33" s="4" t="str">
        <f t="shared" si="0"/>
        <v>*</v>
      </c>
      <c r="D33" s="43">
        <v>14</v>
      </c>
      <c r="E33" s="4" t="str">
        <f t="shared" si="1"/>
        <v>*</v>
      </c>
      <c r="F33" s="9">
        <v>6</v>
      </c>
      <c r="G33" s="4" t="str">
        <f t="shared" si="4"/>
        <v> </v>
      </c>
      <c r="H33" s="43">
        <v>5</v>
      </c>
      <c r="I33" s="4" t="str">
        <f t="shared" si="2"/>
        <v> </v>
      </c>
      <c r="J33" s="9">
        <v>10</v>
      </c>
      <c r="K33" s="4" t="str">
        <f t="shared" si="3"/>
        <v>*</v>
      </c>
      <c r="L33" s="8"/>
      <c r="M33" s="3"/>
      <c r="N33">
        <v>2</v>
      </c>
      <c r="O33" t="e">
        <f>SUM(#REF!,N33)</f>
        <v>#REF!</v>
      </c>
    </row>
    <row r="34" spans="1:15" ht="15" customHeight="1">
      <c r="A34" s="9">
        <v>5130</v>
      </c>
      <c r="B34" s="9">
        <v>4</v>
      </c>
      <c r="C34" s="9" t="str">
        <f t="shared" si="0"/>
        <v> </v>
      </c>
      <c r="D34" s="10">
        <v>8</v>
      </c>
      <c r="E34" s="9" t="str">
        <f t="shared" si="1"/>
        <v> </v>
      </c>
      <c r="F34" s="9">
        <v>2</v>
      </c>
      <c r="G34" s="9" t="str">
        <f t="shared" si="4"/>
        <v> </v>
      </c>
      <c r="H34" s="10">
        <v>8</v>
      </c>
      <c r="I34" s="9" t="str">
        <f t="shared" si="2"/>
        <v> </v>
      </c>
      <c r="J34" s="9">
        <v>2</v>
      </c>
      <c r="K34" s="9" t="str">
        <f t="shared" si="3"/>
        <v> </v>
      </c>
      <c r="L34" s="8"/>
      <c r="M34" s="3"/>
      <c r="N34">
        <v>0</v>
      </c>
      <c r="O34" t="e">
        <f>SUM(#REF!,N34)</f>
        <v>#REF!</v>
      </c>
    </row>
    <row r="35" spans="1:15" ht="15.75">
      <c r="A35" s="42">
        <v>5131</v>
      </c>
      <c r="B35" s="42">
        <v>2</v>
      </c>
      <c r="C35" s="42" t="str">
        <f t="shared" si="0"/>
        <v> </v>
      </c>
      <c r="D35" s="43">
        <v>0</v>
      </c>
      <c r="E35" s="42" t="str">
        <f t="shared" si="1"/>
        <v> </v>
      </c>
      <c r="F35" s="9">
        <v>2</v>
      </c>
      <c r="G35" s="42" t="str">
        <f t="shared" si="4"/>
        <v> </v>
      </c>
      <c r="H35" s="43">
        <v>0</v>
      </c>
      <c r="I35" s="42" t="str">
        <f t="shared" si="2"/>
        <v> </v>
      </c>
      <c r="J35" s="9">
        <v>0</v>
      </c>
      <c r="K35" s="42" t="str">
        <f t="shared" si="3"/>
        <v> </v>
      </c>
      <c r="L35" s="8"/>
      <c r="M35" s="3"/>
      <c r="N35">
        <v>0</v>
      </c>
      <c r="O35" t="e">
        <f>SUM(#REF!,N35)</f>
        <v>#REF!</v>
      </c>
    </row>
    <row r="36" spans="1:15" ht="15.75">
      <c r="A36" s="42">
        <v>5132</v>
      </c>
      <c r="B36" s="9">
        <v>4</v>
      </c>
      <c r="C36" s="9" t="str">
        <f t="shared" si="0"/>
        <v> </v>
      </c>
      <c r="D36" s="10">
        <v>8</v>
      </c>
      <c r="E36" s="9" t="str">
        <f t="shared" si="1"/>
        <v> </v>
      </c>
      <c r="F36" s="9">
        <v>4</v>
      </c>
      <c r="G36" s="9" t="str">
        <f t="shared" si="4"/>
        <v> </v>
      </c>
      <c r="H36" s="10">
        <v>6</v>
      </c>
      <c r="I36" s="9" t="str">
        <f t="shared" si="2"/>
        <v> </v>
      </c>
      <c r="J36" s="9">
        <v>0</v>
      </c>
      <c r="K36" s="9" t="str">
        <f t="shared" si="3"/>
        <v> </v>
      </c>
      <c r="L36" s="8"/>
      <c r="M36" s="3"/>
      <c r="N36">
        <v>4</v>
      </c>
      <c r="O36" t="e">
        <f>SUM(#REF!,N36)</f>
        <v>#REF!</v>
      </c>
    </row>
    <row r="37" spans="1:15" ht="15.75">
      <c r="A37" s="42">
        <v>5133</v>
      </c>
      <c r="B37" s="9">
        <v>10</v>
      </c>
      <c r="C37" s="9" t="str">
        <f t="shared" si="0"/>
        <v>*</v>
      </c>
      <c r="D37" s="46">
        <v>20</v>
      </c>
      <c r="E37" s="9" t="str">
        <f aca="true" t="shared" si="5" ref="E37:E43">IF(D38&gt;D$3,"*"," ")</f>
        <v> </v>
      </c>
      <c r="F37" s="9">
        <v>10</v>
      </c>
      <c r="G37" s="9" t="str">
        <f t="shared" si="4"/>
        <v>*</v>
      </c>
      <c r="H37" s="10">
        <v>12</v>
      </c>
      <c r="I37" s="9" t="str">
        <f t="shared" si="2"/>
        <v>*</v>
      </c>
      <c r="J37" s="9">
        <v>10</v>
      </c>
      <c r="K37" s="9" t="str">
        <f t="shared" si="3"/>
        <v>*</v>
      </c>
      <c r="L37" s="8"/>
      <c r="M37" s="3"/>
      <c r="N37">
        <v>6</v>
      </c>
      <c r="O37" t="e">
        <f>SUM(#REF!,N37)</f>
        <v>#REF!</v>
      </c>
    </row>
    <row r="38" spans="1:15" ht="15.75">
      <c r="A38" s="42">
        <v>5134</v>
      </c>
      <c r="B38" s="9">
        <v>6</v>
      </c>
      <c r="C38" s="9" t="str">
        <f t="shared" si="0"/>
        <v> </v>
      </c>
      <c r="D38" s="10">
        <v>10</v>
      </c>
      <c r="E38" s="9" t="str">
        <f t="shared" si="5"/>
        <v> </v>
      </c>
      <c r="F38" s="9">
        <v>4</v>
      </c>
      <c r="G38" s="9" t="str">
        <f t="shared" si="4"/>
        <v> </v>
      </c>
      <c r="H38" s="10">
        <v>6</v>
      </c>
      <c r="I38" s="9" t="str">
        <f t="shared" si="2"/>
        <v> </v>
      </c>
      <c r="J38" s="9">
        <v>4</v>
      </c>
      <c r="K38" s="9" t="str">
        <f t="shared" si="3"/>
        <v> </v>
      </c>
      <c r="L38" s="8"/>
      <c r="M38" s="3"/>
      <c r="N38">
        <v>6</v>
      </c>
      <c r="O38" t="e">
        <f>SUM(#REF!,N38)</f>
        <v>#REF!</v>
      </c>
    </row>
    <row r="39" spans="1:15" ht="15.75">
      <c r="A39" s="42">
        <v>5135</v>
      </c>
      <c r="B39" s="9">
        <v>2</v>
      </c>
      <c r="C39" s="9" t="str">
        <f t="shared" si="0"/>
        <v> </v>
      </c>
      <c r="D39" s="10">
        <v>8</v>
      </c>
      <c r="E39" s="9" t="str">
        <f t="shared" si="5"/>
        <v> </v>
      </c>
      <c r="F39" s="9">
        <v>8</v>
      </c>
      <c r="G39" s="9" t="str">
        <f t="shared" si="4"/>
        <v>*</v>
      </c>
      <c r="H39" s="10">
        <v>8</v>
      </c>
      <c r="I39" s="9" t="str">
        <f t="shared" si="2"/>
        <v> </v>
      </c>
      <c r="J39" s="9">
        <v>4</v>
      </c>
      <c r="K39" s="9" t="str">
        <f t="shared" si="3"/>
        <v> </v>
      </c>
      <c r="L39" s="8"/>
      <c r="M39" s="3"/>
      <c r="N39">
        <v>4</v>
      </c>
      <c r="O39" t="e">
        <f>SUM(#REF!,N39)</f>
        <v>#REF!</v>
      </c>
    </row>
    <row r="40" spans="1:15" ht="15.75">
      <c r="A40" s="42">
        <v>5136</v>
      </c>
      <c r="B40" s="9">
        <v>6</v>
      </c>
      <c r="C40" s="9" t="str">
        <f t="shared" si="0"/>
        <v> </v>
      </c>
      <c r="D40" s="10">
        <v>10</v>
      </c>
      <c r="E40" s="9" t="str">
        <f t="shared" si="5"/>
        <v>*</v>
      </c>
      <c r="F40" s="9">
        <v>6</v>
      </c>
      <c r="G40" s="9" t="str">
        <f t="shared" si="4"/>
        <v> </v>
      </c>
      <c r="H40" s="10">
        <v>8</v>
      </c>
      <c r="I40" s="9" t="str">
        <f t="shared" si="2"/>
        <v> </v>
      </c>
      <c r="J40" s="9">
        <v>0</v>
      </c>
      <c r="K40" s="9" t="str">
        <f t="shared" si="3"/>
        <v> </v>
      </c>
      <c r="L40" s="8"/>
      <c r="M40" s="3"/>
      <c r="N40">
        <v>2</v>
      </c>
      <c r="O40" t="e">
        <f>SUM(#REF!,N40)</f>
        <v>#REF!</v>
      </c>
    </row>
    <row r="41" spans="1:15" ht="15.75">
      <c r="A41" s="42">
        <v>5137</v>
      </c>
      <c r="B41" s="9">
        <v>16</v>
      </c>
      <c r="C41" s="9" t="str">
        <f t="shared" si="0"/>
        <v>*</v>
      </c>
      <c r="D41" s="10">
        <v>20</v>
      </c>
      <c r="E41" s="9" t="str">
        <f t="shared" si="5"/>
        <v> </v>
      </c>
      <c r="F41" s="9">
        <v>8</v>
      </c>
      <c r="G41" s="9" t="str">
        <f t="shared" si="4"/>
        <v>*</v>
      </c>
      <c r="H41" s="10">
        <v>15</v>
      </c>
      <c r="I41" s="9" t="str">
        <f t="shared" si="2"/>
        <v>*</v>
      </c>
      <c r="J41" s="9">
        <v>10</v>
      </c>
      <c r="K41" s="9" t="str">
        <f t="shared" si="3"/>
        <v>*</v>
      </c>
      <c r="L41" s="8"/>
      <c r="M41" s="3"/>
      <c r="N41">
        <v>0</v>
      </c>
      <c r="O41" t="e">
        <f>SUM(#REF!,N41)</f>
        <v>#REF!</v>
      </c>
    </row>
    <row r="42" spans="1:15" ht="15.75">
      <c r="A42" s="42">
        <v>5138</v>
      </c>
      <c r="B42" s="6">
        <v>4</v>
      </c>
      <c r="C42" s="4" t="str">
        <f t="shared" si="0"/>
        <v> </v>
      </c>
      <c r="D42" s="10">
        <v>4</v>
      </c>
      <c r="E42" s="9" t="str">
        <f t="shared" si="5"/>
        <v> </v>
      </c>
      <c r="F42" s="6">
        <v>4</v>
      </c>
      <c r="G42" s="4" t="str">
        <f t="shared" si="4"/>
        <v> </v>
      </c>
      <c r="H42" s="6">
        <v>10</v>
      </c>
      <c r="I42" s="4" t="str">
        <f t="shared" si="2"/>
        <v>*</v>
      </c>
      <c r="J42" s="6">
        <v>4</v>
      </c>
      <c r="K42" s="4" t="str">
        <f t="shared" si="3"/>
        <v> </v>
      </c>
      <c r="L42" s="8"/>
      <c r="M42" s="3"/>
      <c r="N42">
        <v>4</v>
      </c>
      <c r="O42" t="e">
        <f>SUM(#REF!,N42)</f>
        <v>#REF!</v>
      </c>
    </row>
    <row r="43" spans="1:15" ht="15.75">
      <c r="A43" s="42">
        <v>5139</v>
      </c>
      <c r="B43" s="6">
        <v>2</v>
      </c>
      <c r="C43" s="4" t="str">
        <f t="shared" si="0"/>
        <v> </v>
      </c>
      <c r="D43" s="6">
        <v>10</v>
      </c>
      <c r="E43" s="9" t="str">
        <f t="shared" si="5"/>
        <v>*</v>
      </c>
      <c r="F43" s="6">
        <v>4</v>
      </c>
      <c r="G43" s="4" t="str">
        <f t="shared" si="4"/>
        <v> </v>
      </c>
      <c r="H43" s="6">
        <v>3</v>
      </c>
      <c r="I43" s="4" t="str">
        <f t="shared" si="2"/>
        <v> </v>
      </c>
      <c r="J43" s="6">
        <v>2</v>
      </c>
      <c r="K43" s="4" t="str">
        <f t="shared" si="3"/>
        <v> </v>
      </c>
      <c r="L43" s="8"/>
      <c r="M43" s="3"/>
      <c r="N43">
        <v>6</v>
      </c>
      <c r="O43" t="e">
        <f>SUM(#REF!,N43)</f>
        <v>#REF!</v>
      </c>
    </row>
    <row r="44" spans="1:15" ht="15.75">
      <c r="A44" s="42">
        <v>5140</v>
      </c>
      <c r="B44" s="6">
        <v>10</v>
      </c>
      <c r="C44" s="4" t="str">
        <f t="shared" si="0"/>
        <v>*</v>
      </c>
      <c r="D44" s="6">
        <v>20</v>
      </c>
      <c r="E44" s="4" t="str">
        <f t="shared" si="1"/>
        <v>*</v>
      </c>
      <c r="F44" s="6">
        <v>12</v>
      </c>
      <c r="G44" s="4" t="str">
        <f t="shared" si="4"/>
        <v>*</v>
      </c>
      <c r="H44" s="6">
        <v>11</v>
      </c>
      <c r="I44" s="4" t="str">
        <f t="shared" si="2"/>
        <v>*</v>
      </c>
      <c r="J44" s="6">
        <v>6</v>
      </c>
      <c r="K44" s="4" t="str">
        <f t="shared" si="3"/>
        <v> </v>
      </c>
      <c r="L44" s="8"/>
      <c r="M44" s="3"/>
      <c r="N44">
        <v>6</v>
      </c>
      <c r="O44" t="e">
        <f>SUM(#REF!,N44)</f>
        <v>#REF!</v>
      </c>
    </row>
    <row r="45" spans="1:15" ht="15.75">
      <c r="A45" s="42">
        <v>5141</v>
      </c>
      <c r="B45" s="6">
        <v>2</v>
      </c>
      <c r="C45" s="4" t="str">
        <f t="shared" si="0"/>
        <v> </v>
      </c>
      <c r="D45" s="6">
        <v>14</v>
      </c>
      <c r="E45" s="4" t="str">
        <f t="shared" si="1"/>
        <v>*</v>
      </c>
      <c r="F45" s="6">
        <v>6</v>
      </c>
      <c r="G45" s="4" t="str">
        <f t="shared" si="4"/>
        <v> </v>
      </c>
      <c r="H45" s="6">
        <v>4</v>
      </c>
      <c r="I45" s="4" t="str">
        <f t="shared" si="2"/>
        <v> </v>
      </c>
      <c r="J45" s="6">
        <v>6</v>
      </c>
      <c r="K45" s="4" t="str">
        <f t="shared" si="3"/>
        <v> </v>
      </c>
      <c r="L45" s="8"/>
      <c r="M45" s="3"/>
      <c r="N45">
        <v>8</v>
      </c>
      <c r="O45" t="e">
        <f>SUM(#REF!,N45)</f>
        <v>#REF!</v>
      </c>
    </row>
    <row r="46" spans="1:12" ht="15.75">
      <c r="A46" s="42">
        <v>5142</v>
      </c>
      <c r="B46" s="54">
        <v>8</v>
      </c>
      <c r="C46" s="54" t="str">
        <f t="shared" si="0"/>
        <v> </v>
      </c>
      <c r="D46" s="54">
        <v>16</v>
      </c>
      <c r="E46" s="54" t="str">
        <f aca="true" t="shared" si="6" ref="E46:E51">IF(D46&gt;D$3,"*"," ")</f>
        <v>*</v>
      </c>
      <c r="F46" s="54">
        <v>12</v>
      </c>
      <c r="G46" s="54" t="str">
        <f t="shared" si="4"/>
        <v>*</v>
      </c>
      <c r="H46" s="54">
        <v>11</v>
      </c>
      <c r="I46" s="54" t="str">
        <f t="shared" si="2"/>
        <v>*</v>
      </c>
      <c r="J46" s="54">
        <v>8</v>
      </c>
      <c r="K46" s="54" t="str">
        <f t="shared" si="3"/>
        <v> </v>
      </c>
      <c r="L46" s="1"/>
    </row>
    <row r="47" spans="1:11" ht="15.75">
      <c r="A47" s="42">
        <v>5143</v>
      </c>
      <c r="B47" s="54">
        <v>2</v>
      </c>
      <c r="C47" s="54" t="str">
        <f t="shared" si="0"/>
        <v> </v>
      </c>
      <c r="D47" s="54">
        <v>12</v>
      </c>
      <c r="E47" s="54" t="str">
        <f t="shared" si="6"/>
        <v>*</v>
      </c>
      <c r="F47" s="54">
        <v>6</v>
      </c>
      <c r="G47" s="9" t="str">
        <f t="shared" si="4"/>
        <v> </v>
      </c>
      <c r="H47" s="57">
        <v>2</v>
      </c>
      <c r="I47" s="54" t="str">
        <f t="shared" si="2"/>
        <v> </v>
      </c>
      <c r="J47" s="9">
        <v>0</v>
      </c>
      <c r="K47" s="9" t="str">
        <f t="shared" si="3"/>
        <v> </v>
      </c>
    </row>
    <row r="48" spans="1:11" ht="15.75">
      <c r="A48" s="42">
        <v>5144</v>
      </c>
      <c r="B48" s="54">
        <v>0</v>
      </c>
      <c r="C48" s="54" t="str">
        <f t="shared" si="0"/>
        <v> </v>
      </c>
      <c r="D48" s="60">
        <v>4</v>
      </c>
      <c r="E48" s="54" t="str">
        <f t="shared" si="6"/>
        <v> </v>
      </c>
      <c r="F48" s="54">
        <v>2</v>
      </c>
      <c r="G48" s="9" t="str">
        <f t="shared" si="4"/>
        <v> </v>
      </c>
      <c r="H48" s="57">
        <v>0</v>
      </c>
      <c r="I48" s="54" t="str">
        <f t="shared" si="2"/>
        <v> </v>
      </c>
      <c r="J48" s="9">
        <v>2</v>
      </c>
      <c r="K48" s="9" t="str">
        <f t="shared" si="3"/>
        <v> </v>
      </c>
    </row>
    <row r="49" spans="1:11" ht="15.75">
      <c r="A49" s="34"/>
      <c r="B49" s="93"/>
      <c r="C49" s="93"/>
      <c r="D49" s="93"/>
      <c r="E49" s="93"/>
      <c r="F49" s="93"/>
      <c r="G49" s="34"/>
      <c r="H49" s="94"/>
      <c r="I49" s="93"/>
      <c r="J49" s="95"/>
      <c r="K49" s="34"/>
    </row>
    <row r="50" spans="1:11" ht="15.75">
      <c r="A50" s="34"/>
      <c r="B50" s="93"/>
      <c r="C50" s="93"/>
      <c r="D50" s="93"/>
      <c r="E50" s="93"/>
      <c r="F50" s="96"/>
      <c r="G50" s="34"/>
      <c r="H50" s="94"/>
      <c r="I50" s="93"/>
      <c r="J50" s="95"/>
      <c r="K50" s="34"/>
    </row>
    <row r="51" spans="1:11" ht="15.75">
      <c r="A51" s="34"/>
      <c r="B51" s="93"/>
      <c r="C51" s="93"/>
      <c r="D51" s="93"/>
      <c r="E51" s="93"/>
      <c r="F51" s="96"/>
      <c r="G51" s="34"/>
      <c r="H51" s="94"/>
      <c r="I51" s="93"/>
      <c r="J51" s="95"/>
      <c r="K51" s="34"/>
    </row>
    <row r="52" ht="15">
      <c r="A52" s="97"/>
    </row>
  </sheetData>
  <sheetProtection/>
  <mergeCells count="2">
    <mergeCell ref="A1:L1"/>
    <mergeCell ref="M1:M2"/>
  </mergeCells>
  <conditionalFormatting sqref="B3">
    <cfRule type="cellIs" priority="6" dxfId="2" operator="greaterThan">
      <formula>"B$3"</formula>
    </cfRule>
  </conditionalFormatting>
  <conditionalFormatting sqref="B6:B20">
    <cfRule type="cellIs" priority="3" dxfId="3" operator="greaterThan">
      <formula>"B$3"</formula>
    </cfRule>
  </conditionalFormatting>
  <conditionalFormatting sqref="H5:H15">
    <cfRule type="cellIs" priority="1" dxfId="4" operator="greaterThan">
      <formula>"H$3"</formula>
    </cfRule>
  </conditionalFormatting>
  <printOptions/>
  <pageMargins left="0.25" right="0.25" top="0.25" bottom="0.2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S13" sqref="S1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85" t="s">
        <v>7</v>
      </c>
      <c r="N1" s="86"/>
    </row>
    <row r="2" spans="1:16" ht="27.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5" t="s">
        <v>3</v>
      </c>
      <c r="M2" s="85"/>
      <c r="N2" s="86"/>
      <c r="O2" s="3"/>
      <c r="P2" s="3"/>
    </row>
    <row r="3" spans="1:16" ht="27.75" customHeight="1">
      <c r="A3" s="11" t="s">
        <v>2</v>
      </c>
      <c r="B3" s="12">
        <f>ROUND(B2*$L$3/100,0)</f>
        <v>0</v>
      </c>
      <c r="C3" s="12"/>
      <c r="D3" s="12">
        <f>ROUND(D2*$L$3/100,0)</f>
        <v>0</v>
      </c>
      <c r="E3" s="12"/>
      <c r="F3" s="12">
        <f>ROUND(F2*$L$3/100,0)</f>
        <v>0</v>
      </c>
      <c r="G3" s="12"/>
      <c r="H3" s="12">
        <f>ROUND(H2*$L$3/100,0)</f>
        <v>0</v>
      </c>
      <c r="I3" s="12"/>
      <c r="J3" s="12">
        <f>ROUND(J2*$L$3/100,0)</f>
        <v>0</v>
      </c>
      <c r="K3" s="13"/>
      <c r="L3" s="14">
        <v>25</v>
      </c>
      <c r="M3" s="85"/>
      <c r="N3" s="86"/>
      <c r="O3" s="3"/>
      <c r="P3" s="3"/>
    </row>
    <row r="4" spans="1:16" ht="24" customHeight="1">
      <c r="A4" s="16" t="s">
        <v>0</v>
      </c>
      <c r="B4" s="16" t="s">
        <v>19</v>
      </c>
      <c r="C4" s="16"/>
      <c r="D4" s="16" t="s">
        <v>15</v>
      </c>
      <c r="E4" s="16"/>
      <c r="F4" s="16" t="s">
        <v>16</v>
      </c>
      <c r="G4" s="16"/>
      <c r="H4" s="16" t="s">
        <v>14</v>
      </c>
      <c r="I4" s="16"/>
      <c r="J4" s="16" t="s">
        <v>17</v>
      </c>
      <c r="K4" s="17"/>
      <c r="L4" s="18"/>
      <c r="M4" s="87"/>
      <c r="N4" s="88"/>
      <c r="O4" s="3"/>
      <c r="P4" s="3"/>
    </row>
    <row r="5" spans="1:16" ht="15" customHeight="1">
      <c r="A5" s="4">
        <v>5001</v>
      </c>
      <c r="B5" s="10"/>
      <c r="C5" s="4" t="str">
        <f aca="true" t="shared" si="0" ref="C5:C36">IF(B5&gt;B$3,"*"," ")</f>
        <v> </v>
      </c>
      <c r="D5" s="4"/>
      <c r="E5" s="4" t="str">
        <f aca="true" t="shared" si="1" ref="E5:E36">IF(D5&gt;D$3,"*"," ")</f>
        <v> </v>
      </c>
      <c r="F5" s="4"/>
      <c r="G5" s="4" t="str">
        <f aca="true" t="shared" si="2" ref="G5:G36">IF(F5&gt;F$3,"*"," ")</f>
        <v> </v>
      </c>
      <c r="H5" s="4"/>
      <c r="I5" s="4" t="str">
        <f aca="true" t="shared" si="3" ref="I5:I36">IF(H5&gt;H$3,"*"," ")</f>
        <v> </v>
      </c>
      <c r="J5" s="5"/>
      <c r="K5" s="4"/>
      <c r="L5" s="82" t="s">
        <v>18</v>
      </c>
      <c r="M5" s="83"/>
      <c r="N5" s="83"/>
      <c r="O5" s="83"/>
      <c r="P5" s="83"/>
    </row>
    <row r="6" spans="1:16" ht="15" customHeight="1">
      <c r="A6" s="9">
        <v>5002</v>
      </c>
      <c r="B6" s="10"/>
      <c r="C6" s="4" t="str">
        <f t="shared" si="0"/>
        <v> </v>
      </c>
      <c r="D6" s="9"/>
      <c r="E6" s="4" t="str">
        <f t="shared" si="1"/>
        <v> </v>
      </c>
      <c r="F6" s="9"/>
      <c r="G6" s="4" t="str">
        <f t="shared" si="2"/>
        <v> </v>
      </c>
      <c r="H6" s="9"/>
      <c r="I6" s="4" t="str">
        <f t="shared" si="3"/>
        <v> </v>
      </c>
      <c r="J6" s="10"/>
      <c r="K6" s="4" t="str">
        <f>IF(J6&gt;J$3,"*"," ")</f>
        <v> </v>
      </c>
      <c r="L6" s="82" t="s">
        <v>20</v>
      </c>
      <c r="M6" s="83"/>
      <c r="N6" s="83"/>
      <c r="O6" s="83"/>
      <c r="P6" s="83"/>
    </row>
    <row r="7" spans="1:16" ht="15" customHeight="1">
      <c r="A7" s="4">
        <v>5003</v>
      </c>
      <c r="B7" s="10"/>
      <c r="C7" s="4" t="str">
        <f t="shared" si="0"/>
        <v> </v>
      </c>
      <c r="D7" s="4"/>
      <c r="E7" s="4" t="str">
        <f t="shared" si="1"/>
        <v> </v>
      </c>
      <c r="F7" s="4"/>
      <c r="G7" s="4" t="str">
        <f t="shared" si="2"/>
        <v> </v>
      </c>
      <c r="H7" s="4"/>
      <c r="I7" s="4" t="str">
        <f t="shared" si="3"/>
        <v> </v>
      </c>
      <c r="J7" s="5"/>
      <c r="K7" s="4" t="str">
        <f aca="true" t="shared" si="4" ref="K7:K49">IF(J7&gt;J$3,"*"," ")</f>
        <v> </v>
      </c>
      <c r="L7" s="82" t="s">
        <v>21</v>
      </c>
      <c r="M7" s="83"/>
      <c r="N7" s="83"/>
      <c r="O7" s="83"/>
      <c r="P7" s="83"/>
    </row>
    <row r="8" spans="1:16" ht="15" customHeight="1">
      <c r="A8" s="9">
        <v>5004</v>
      </c>
      <c r="B8" s="10"/>
      <c r="C8" s="4" t="str">
        <f t="shared" si="0"/>
        <v> </v>
      </c>
      <c r="D8" s="9"/>
      <c r="E8" s="4" t="str">
        <f t="shared" si="1"/>
        <v> </v>
      </c>
      <c r="F8" s="9"/>
      <c r="G8" s="4" t="str">
        <f t="shared" si="2"/>
        <v> </v>
      </c>
      <c r="H8" s="9"/>
      <c r="I8" s="4" t="str">
        <f t="shared" si="3"/>
        <v> </v>
      </c>
      <c r="J8" s="10"/>
      <c r="K8" s="4" t="str">
        <f t="shared" si="4"/>
        <v> </v>
      </c>
      <c r="L8" s="84" t="s">
        <v>22</v>
      </c>
      <c r="M8" s="83"/>
      <c r="N8" s="83"/>
      <c r="O8" s="83"/>
      <c r="P8" s="83"/>
    </row>
    <row r="9" spans="1:16" ht="15.75">
      <c r="A9" s="4">
        <v>5005</v>
      </c>
      <c r="B9" s="10"/>
      <c r="C9" s="4" t="str">
        <f t="shared" si="0"/>
        <v> </v>
      </c>
      <c r="D9" s="9"/>
      <c r="E9" s="4" t="str">
        <f t="shared" si="1"/>
        <v> </v>
      </c>
      <c r="F9" s="9"/>
      <c r="G9" s="4" t="str">
        <f t="shared" si="2"/>
        <v> </v>
      </c>
      <c r="H9" s="9"/>
      <c r="I9" s="4" t="str">
        <f t="shared" si="3"/>
        <v> </v>
      </c>
      <c r="J9" s="10"/>
      <c r="K9" s="4" t="str">
        <f t="shared" si="4"/>
        <v> </v>
      </c>
      <c r="L9" s="89" t="s">
        <v>23</v>
      </c>
      <c r="M9" s="90"/>
      <c r="N9" s="90"/>
      <c r="O9" s="90"/>
      <c r="P9" s="91"/>
    </row>
    <row r="10" spans="1:11" ht="15.75">
      <c r="A10" s="9">
        <v>5006</v>
      </c>
      <c r="B10" s="10"/>
      <c r="C10" s="4" t="str">
        <f t="shared" si="0"/>
        <v> </v>
      </c>
      <c r="D10" s="4"/>
      <c r="E10" s="4" t="str">
        <f t="shared" si="1"/>
        <v> </v>
      </c>
      <c r="F10" s="4"/>
      <c r="G10" s="4" t="str">
        <f t="shared" si="2"/>
        <v> </v>
      </c>
      <c r="H10" s="4"/>
      <c r="I10" s="4" t="str">
        <f t="shared" si="3"/>
        <v> </v>
      </c>
      <c r="J10" s="5"/>
      <c r="K10" s="4" t="str">
        <f t="shared" si="4"/>
        <v> </v>
      </c>
    </row>
    <row r="11" spans="1:16" ht="15.75">
      <c r="A11" s="4">
        <v>5007</v>
      </c>
      <c r="B11" s="43"/>
      <c r="C11" s="4" t="str">
        <f t="shared" si="0"/>
        <v> </v>
      </c>
      <c r="D11" s="4"/>
      <c r="E11" s="4" t="str">
        <f t="shared" si="1"/>
        <v> </v>
      </c>
      <c r="F11" s="4"/>
      <c r="G11" s="4" t="str">
        <f t="shared" si="2"/>
        <v> </v>
      </c>
      <c r="H11" s="4"/>
      <c r="I11" s="4" t="str">
        <f t="shared" si="3"/>
        <v> </v>
      </c>
      <c r="J11" s="5"/>
      <c r="K11" s="4" t="str">
        <f t="shared" si="4"/>
        <v> </v>
      </c>
      <c r="L11" s="21"/>
      <c r="M11" s="20"/>
      <c r="N11" s="20"/>
      <c r="O11" s="20"/>
      <c r="P11" s="20"/>
    </row>
    <row r="12" spans="1:16" ht="15.75">
      <c r="A12" s="9">
        <v>5008</v>
      </c>
      <c r="B12" s="10"/>
      <c r="C12" s="4" t="str">
        <f t="shared" si="0"/>
        <v> </v>
      </c>
      <c r="D12" s="4"/>
      <c r="E12" s="4" t="str">
        <f t="shared" si="1"/>
        <v> </v>
      </c>
      <c r="F12" s="4"/>
      <c r="G12" s="4" t="str">
        <f t="shared" si="2"/>
        <v> </v>
      </c>
      <c r="H12" s="4"/>
      <c r="I12" s="4" t="str">
        <f t="shared" si="3"/>
        <v> </v>
      </c>
      <c r="J12" s="5"/>
      <c r="K12" s="4" t="str">
        <f t="shared" si="4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10"/>
      <c r="C13" s="4" t="str">
        <f t="shared" si="0"/>
        <v> </v>
      </c>
      <c r="D13" s="4"/>
      <c r="E13" s="4" t="str">
        <f t="shared" si="1"/>
        <v> </v>
      </c>
      <c r="F13" s="4"/>
      <c r="G13" s="4" t="str">
        <f t="shared" si="2"/>
        <v> </v>
      </c>
      <c r="H13" s="4"/>
      <c r="I13" s="4" t="str">
        <f t="shared" si="3"/>
        <v> </v>
      </c>
      <c r="J13" s="5"/>
      <c r="K13" s="4" t="str">
        <f t="shared" si="4"/>
        <v> </v>
      </c>
      <c r="L13" s="3"/>
      <c r="M13" s="3"/>
      <c r="N13" s="3"/>
      <c r="O13" s="3"/>
      <c r="P13" s="3"/>
    </row>
    <row r="14" spans="1:16" ht="15.75">
      <c r="A14" s="9">
        <v>5010</v>
      </c>
      <c r="B14" s="10"/>
      <c r="C14" s="4" t="str">
        <f t="shared" si="0"/>
        <v> </v>
      </c>
      <c r="D14" s="9"/>
      <c r="E14" s="4" t="str">
        <f t="shared" si="1"/>
        <v> </v>
      </c>
      <c r="F14" s="9"/>
      <c r="G14" s="4" t="str">
        <f t="shared" si="2"/>
        <v> </v>
      </c>
      <c r="H14" s="9"/>
      <c r="I14" s="4" t="str">
        <f t="shared" si="3"/>
        <v> </v>
      </c>
      <c r="J14" s="10"/>
      <c r="K14" s="4" t="str">
        <f t="shared" si="4"/>
        <v> </v>
      </c>
      <c r="L14" s="3"/>
      <c r="M14" s="3"/>
      <c r="N14" s="3"/>
      <c r="O14" s="3"/>
      <c r="P14" s="3"/>
    </row>
    <row r="15" spans="1:16" ht="15.75">
      <c r="A15" s="4">
        <v>5011</v>
      </c>
      <c r="B15" s="10"/>
      <c r="C15" s="4" t="str">
        <f t="shared" si="0"/>
        <v> </v>
      </c>
      <c r="D15" s="4"/>
      <c r="E15" s="4" t="str">
        <f t="shared" si="1"/>
        <v> </v>
      </c>
      <c r="F15" s="4"/>
      <c r="G15" s="4" t="str">
        <f t="shared" si="2"/>
        <v> </v>
      </c>
      <c r="H15" s="4"/>
      <c r="I15" s="4" t="str">
        <f t="shared" si="3"/>
        <v> </v>
      </c>
      <c r="J15" s="5"/>
      <c r="K15" s="4" t="str">
        <f t="shared" si="4"/>
        <v> </v>
      </c>
      <c r="L15" s="3"/>
      <c r="M15" s="3"/>
      <c r="N15" s="3"/>
      <c r="O15" s="3"/>
      <c r="P15" s="3"/>
    </row>
    <row r="16" spans="1:16" ht="15.75">
      <c r="A16" s="9">
        <v>5012</v>
      </c>
      <c r="B16" s="10"/>
      <c r="C16" s="4" t="str">
        <f t="shared" si="0"/>
        <v> </v>
      </c>
      <c r="D16" s="9"/>
      <c r="E16" s="4" t="str">
        <f t="shared" si="1"/>
        <v> </v>
      </c>
      <c r="F16" s="9"/>
      <c r="G16" s="4" t="str">
        <f t="shared" si="2"/>
        <v> </v>
      </c>
      <c r="H16" s="9"/>
      <c r="I16" s="4" t="str">
        <f t="shared" si="3"/>
        <v> </v>
      </c>
      <c r="J16" s="10"/>
      <c r="K16" s="4" t="str">
        <f t="shared" si="4"/>
        <v> </v>
      </c>
      <c r="L16" s="3"/>
      <c r="M16" s="3"/>
      <c r="N16" s="3"/>
      <c r="O16" s="3"/>
      <c r="P16" s="3"/>
    </row>
    <row r="17" spans="1:16" ht="15.75">
      <c r="A17" s="4">
        <v>5013</v>
      </c>
      <c r="B17" s="10"/>
      <c r="C17" s="4" t="str">
        <f t="shared" si="0"/>
        <v> </v>
      </c>
      <c r="D17" s="4"/>
      <c r="E17" s="4" t="str">
        <f t="shared" si="1"/>
        <v> </v>
      </c>
      <c r="F17" s="4"/>
      <c r="G17" s="4" t="str">
        <f t="shared" si="2"/>
        <v> </v>
      </c>
      <c r="H17" s="4"/>
      <c r="I17" s="4" t="str">
        <f t="shared" si="3"/>
        <v> </v>
      </c>
      <c r="J17" s="5"/>
      <c r="K17" s="4" t="str">
        <f t="shared" si="4"/>
        <v> </v>
      </c>
      <c r="L17" s="3"/>
      <c r="M17" s="3"/>
      <c r="N17" s="3"/>
      <c r="O17" s="3"/>
      <c r="P17" s="3"/>
    </row>
    <row r="18" spans="1:16" ht="15.75">
      <c r="A18" s="9">
        <v>5014</v>
      </c>
      <c r="B18" s="10"/>
      <c r="C18" s="4" t="str">
        <f t="shared" si="0"/>
        <v> </v>
      </c>
      <c r="D18" s="9"/>
      <c r="E18" s="4" t="str">
        <f t="shared" si="1"/>
        <v> </v>
      </c>
      <c r="F18" s="9"/>
      <c r="G18" s="4" t="str">
        <f t="shared" si="2"/>
        <v> </v>
      </c>
      <c r="H18" s="9"/>
      <c r="I18" s="4" t="str">
        <f t="shared" si="3"/>
        <v> </v>
      </c>
      <c r="J18" s="10"/>
      <c r="K18" s="4" t="str">
        <f t="shared" si="4"/>
        <v> </v>
      </c>
      <c r="L18" s="3"/>
      <c r="M18" s="3"/>
      <c r="N18" s="3"/>
      <c r="O18" s="3"/>
      <c r="P18" s="3"/>
    </row>
    <row r="19" spans="1:16" ht="15.75">
      <c r="A19" s="9">
        <v>5015</v>
      </c>
      <c r="B19" s="10"/>
      <c r="C19" s="4" t="str">
        <f t="shared" si="0"/>
        <v> </v>
      </c>
      <c r="D19" s="9"/>
      <c r="E19" s="4" t="str">
        <f t="shared" si="1"/>
        <v> </v>
      </c>
      <c r="F19" s="9"/>
      <c r="G19" s="4" t="str">
        <f t="shared" si="2"/>
        <v> </v>
      </c>
      <c r="H19" s="9"/>
      <c r="I19" s="4" t="str">
        <f t="shared" si="3"/>
        <v> </v>
      </c>
      <c r="J19" s="10"/>
      <c r="K19" s="4" t="str">
        <f t="shared" si="4"/>
        <v> </v>
      </c>
      <c r="L19" s="3"/>
      <c r="M19" s="3"/>
      <c r="N19" s="3"/>
      <c r="O19" s="3"/>
      <c r="P19" s="3"/>
    </row>
    <row r="20" spans="1:16" ht="15.75">
      <c r="A20" s="9">
        <v>5016</v>
      </c>
      <c r="B20" s="10"/>
      <c r="C20" s="4" t="str">
        <f t="shared" si="0"/>
        <v> </v>
      </c>
      <c r="D20" s="38"/>
      <c r="E20" s="4" t="str">
        <f t="shared" si="1"/>
        <v> </v>
      </c>
      <c r="F20" s="9"/>
      <c r="G20" s="4" t="str">
        <f t="shared" si="2"/>
        <v> </v>
      </c>
      <c r="H20" s="9"/>
      <c r="I20" s="4" t="str">
        <f t="shared" si="3"/>
        <v> </v>
      </c>
      <c r="J20" s="10"/>
      <c r="K20" s="4" t="str">
        <f t="shared" si="4"/>
        <v> </v>
      </c>
      <c r="L20" s="3"/>
      <c r="M20" s="3"/>
      <c r="N20" s="3"/>
      <c r="O20" s="3"/>
      <c r="P20" s="3"/>
    </row>
    <row r="21" spans="1:16" ht="15.75">
      <c r="A21" s="9">
        <v>5017</v>
      </c>
      <c r="B21" s="10"/>
      <c r="C21" s="4" t="str">
        <f t="shared" si="0"/>
        <v> </v>
      </c>
      <c r="D21" s="9"/>
      <c r="E21" s="4" t="str">
        <f t="shared" si="1"/>
        <v> </v>
      </c>
      <c r="F21" s="9"/>
      <c r="G21" s="4" t="str">
        <f t="shared" si="2"/>
        <v> </v>
      </c>
      <c r="H21" s="9"/>
      <c r="I21" s="4" t="str">
        <f t="shared" si="3"/>
        <v> </v>
      </c>
      <c r="J21" s="10"/>
      <c r="K21" s="4" t="str">
        <f t="shared" si="4"/>
        <v> </v>
      </c>
      <c r="L21" s="3"/>
      <c r="M21" s="3"/>
      <c r="N21" s="3"/>
      <c r="O21" s="3"/>
      <c r="P21" s="3"/>
    </row>
    <row r="22" spans="1:16" ht="15.75">
      <c r="A22" s="9">
        <v>5018</v>
      </c>
      <c r="B22" s="10"/>
      <c r="C22" s="4" t="str">
        <f t="shared" si="0"/>
        <v> </v>
      </c>
      <c r="D22" s="9"/>
      <c r="E22" s="4" t="str">
        <f t="shared" si="1"/>
        <v> </v>
      </c>
      <c r="F22" s="9"/>
      <c r="G22" s="4" t="str">
        <f t="shared" si="2"/>
        <v> </v>
      </c>
      <c r="H22" s="9"/>
      <c r="I22" s="4" t="str">
        <f t="shared" si="3"/>
        <v> </v>
      </c>
      <c r="J22" s="10"/>
      <c r="K22" s="4" t="str">
        <f t="shared" si="4"/>
        <v> </v>
      </c>
      <c r="L22" s="3"/>
      <c r="M22" s="3"/>
      <c r="N22" s="3"/>
      <c r="O22" s="3"/>
      <c r="P22" s="3"/>
    </row>
    <row r="23" spans="1:16" ht="15.75">
      <c r="A23" s="9">
        <v>5019</v>
      </c>
      <c r="B23" s="10"/>
      <c r="C23" s="4" t="str">
        <f t="shared" si="0"/>
        <v> </v>
      </c>
      <c r="D23" s="9"/>
      <c r="E23" s="4" t="str">
        <f t="shared" si="1"/>
        <v> </v>
      </c>
      <c r="F23" s="9"/>
      <c r="G23" s="4" t="str">
        <f t="shared" si="2"/>
        <v> </v>
      </c>
      <c r="H23" s="9"/>
      <c r="I23" s="4" t="str">
        <f t="shared" si="3"/>
        <v> </v>
      </c>
      <c r="J23" s="10"/>
      <c r="K23" s="4" t="str">
        <f t="shared" si="4"/>
        <v> </v>
      </c>
      <c r="L23" s="3"/>
      <c r="M23" s="3"/>
      <c r="N23" s="3"/>
      <c r="O23" s="3"/>
      <c r="P23" s="3"/>
    </row>
    <row r="24" spans="1:16" ht="15.75">
      <c r="A24" s="9">
        <v>5020</v>
      </c>
      <c r="B24" s="10"/>
      <c r="C24" s="4" t="str">
        <f t="shared" si="0"/>
        <v> </v>
      </c>
      <c r="D24" s="9"/>
      <c r="E24" s="4" t="str">
        <f t="shared" si="1"/>
        <v> </v>
      </c>
      <c r="F24" s="9"/>
      <c r="G24" s="4" t="str">
        <f t="shared" si="2"/>
        <v> </v>
      </c>
      <c r="H24" s="9"/>
      <c r="I24" s="4" t="str">
        <f t="shared" si="3"/>
        <v> </v>
      </c>
      <c r="J24" s="10"/>
      <c r="K24" s="4" t="str">
        <f t="shared" si="4"/>
        <v> </v>
      </c>
      <c r="L24" s="3"/>
      <c r="M24" s="3"/>
      <c r="N24" s="3"/>
      <c r="O24" s="3"/>
      <c r="P24" s="3"/>
    </row>
    <row r="25" spans="1:16" ht="15.75">
      <c r="A25" s="9">
        <v>5021</v>
      </c>
      <c r="B25" s="10"/>
      <c r="C25" s="4" t="str">
        <f t="shared" si="0"/>
        <v> </v>
      </c>
      <c r="D25" s="9"/>
      <c r="E25" s="4" t="str">
        <f t="shared" si="1"/>
        <v> </v>
      </c>
      <c r="F25" s="9"/>
      <c r="G25" s="4" t="str">
        <f t="shared" si="2"/>
        <v> </v>
      </c>
      <c r="H25" s="9"/>
      <c r="I25" s="4" t="str">
        <f t="shared" si="3"/>
        <v> </v>
      </c>
      <c r="J25" s="10"/>
      <c r="K25" s="4" t="str">
        <f t="shared" si="4"/>
        <v> </v>
      </c>
      <c r="L25" s="3"/>
      <c r="M25" s="3"/>
      <c r="N25" s="3"/>
      <c r="O25" s="3"/>
      <c r="P25" s="3"/>
    </row>
    <row r="26" spans="1:16" ht="15.75">
      <c r="A26" s="9">
        <v>5022</v>
      </c>
      <c r="B26" s="4"/>
      <c r="C26" s="4" t="str">
        <f t="shared" si="0"/>
        <v> </v>
      </c>
      <c r="D26" s="9"/>
      <c r="E26" s="4" t="str">
        <f t="shared" si="1"/>
        <v> </v>
      </c>
      <c r="F26" s="9"/>
      <c r="G26" s="4" t="str">
        <f t="shared" si="2"/>
        <v> </v>
      </c>
      <c r="H26" s="9"/>
      <c r="I26" s="4" t="str">
        <f t="shared" si="3"/>
        <v> </v>
      </c>
      <c r="J26" s="10"/>
      <c r="K26" s="4" t="str">
        <f t="shared" si="4"/>
        <v> </v>
      </c>
      <c r="L26" s="3"/>
      <c r="M26" s="3"/>
      <c r="N26" s="3"/>
      <c r="O26" s="3"/>
      <c r="P26" s="3"/>
    </row>
    <row r="27" spans="1:16" ht="15.75">
      <c r="A27" s="9">
        <v>5023</v>
      </c>
      <c r="B27" s="9"/>
      <c r="C27" s="4" t="str">
        <f t="shared" si="0"/>
        <v> </v>
      </c>
      <c r="D27" s="9"/>
      <c r="E27" s="4" t="str">
        <f t="shared" si="1"/>
        <v> </v>
      </c>
      <c r="F27" s="9"/>
      <c r="G27" s="4" t="str">
        <f t="shared" si="2"/>
        <v> </v>
      </c>
      <c r="H27" s="9"/>
      <c r="I27" s="4" t="str">
        <f t="shared" si="3"/>
        <v> </v>
      </c>
      <c r="J27" s="10"/>
      <c r="K27" s="4" t="str">
        <f t="shared" si="4"/>
        <v> </v>
      </c>
      <c r="L27" s="3"/>
      <c r="M27" s="3"/>
      <c r="N27" s="3"/>
      <c r="O27" s="3"/>
      <c r="P27" s="3"/>
    </row>
    <row r="28" spans="1:16" ht="15.75">
      <c r="A28" s="9">
        <v>5024</v>
      </c>
      <c r="B28" s="50"/>
      <c r="C28" s="4" t="str">
        <f t="shared" si="0"/>
        <v> </v>
      </c>
      <c r="D28" s="9"/>
      <c r="E28" s="4" t="str">
        <f t="shared" si="1"/>
        <v> </v>
      </c>
      <c r="F28" s="9"/>
      <c r="G28" s="4" t="str">
        <f t="shared" si="2"/>
        <v> </v>
      </c>
      <c r="H28" s="9"/>
      <c r="I28" s="4" t="str">
        <f t="shared" si="3"/>
        <v> </v>
      </c>
      <c r="J28" s="10"/>
      <c r="K28" s="4" t="str">
        <f t="shared" si="4"/>
        <v> </v>
      </c>
      <c r="L28" s="3"/>
      <c r="M28" s="3"/>
      <c r="N28" s="3"/>
      <c r="O28" s="3"/>
      <c r="P28" s="3"/>
    </row>
    <row r="29" spans="1:16" ht="15.75">
      <c r="A29" s="9">
        <v>5025</v>
      </c>
      <c r="B29" s="50"/>
      <c r="C29" s="4" t="str">
        <f t="shared" si="0"/>
        <v> </v>
      </c>
      <c r="D29" s="9"/>
      <c r="E29" s="4" t="str">
        <f t="shared" si="1"/>
        <v> </v>
      </c>
      <c r="F29" s="9"/>
      <c r="G29" s="4" t="str">
        <f t="shared" si="2"/>
        <v> </v>
      </c>
      <c r="H29" s="9"/>
      <c r="I29" s="4" t="str">
        <f t="shared" si="3"/>
        <v> </v>
      </c>
      <c r="J29" s="10"/>
      <c r="K29" s="4" t="str">
        <f t="shared" si="4"/>
        <v> </v>
      </c>
      <c r="L29" s="3"/>
      <c r="M29" s="3"/>
      <c r="N29" s="3"/>
      <c r="O29" s="3"/>
      <c r="P29" s="3"/>
    </row>
    <row r="30" spans="1:16" ht="15.75">
      <c r="A30" s="9">
        <v>5026</v>
      </c>
      <c r="B30" s="56"/>
      <c r="C30" s="9" t="str">
        <f t="shared" si="0"/>
        <v> </v>
      </c>
      <c r="D30" s="9"/>
      <c r="E30" s="9" t="str">
        <f t="shared" si="1"/>
        <v> </v>
      </c>
      <c r="F30" s="9"/>
      <c r="G30" s="9" t="str">
        <f t="shared" si="2"/>
        <v> </v>
      </c>
      <c r="H30" s="9"/>
      <c r="I30" s="9" t="str">
        <f t="shared" si="3"/>
        <v> </v>
      </c>
      <c r="J30" s="10"/>
      <c r="K30" s="9" t="str">
        <f t="shared" si="4"/>
        <v> </v>
      </c>
      <c r="L30" s="3"/>
      <c r="M30" s="3"/>
      <c r="N30" s="3"/>
      <c r="O30" s="3"/>
      <c r="P30" s="3"/>
    </row>
    <row r="31" spans="1:16" ht="15.75">
      <c r="A31" s="9">
        <v>5027</v>
      </c>
      <c r="B31" s="50"/>
      <c r="C31" s="4" t="str">
        <f t="shared" si="0"/>
        <v> </v>
      </c>
      <c r="D31" s="9"/>
      <c r="E31" s="4" t="str">
        <f t="shared" si="1"/>
        <v> </v>
      </c>
      <c r="F31" s="9"/>
      <c r="G31" s="4" t="str">
        <f t="shared" si="2"/>
        <v> </v>
      </c>
      <c r="H31" s="9"/>
      <c r="I31" s="4" t="str">
        <f t="shared" si="3"/>
        <v> </v>
      </c>
      <c r="J31" s="10"/>
      <c r="K31" s="4" t="str">
        <f t="shared" si="4"/>
        <v> </v>
      </c>
      <c r="L31" s="3"/>
      <c r="M31" s="3"/>
      <c r="N31" s="3"/>
      <c r="O31" s="3"/>
      <c r="P31" s="3"/>
    </row>
    <row r="32" spans="1:16" ht="15.75">
      <c r="A32" s="9">
        <v>5028</v>
      </c>
      <c r="B32" s="51"/>
      <c r="C32" s="4" t="str">
        <f t="shared" si="0"/>
        <v> </v>
      </c>
      <c r="D32" s="9"/>
      <c r="E32" s="4" t="str">
        <f t="shared" si="1"/>
        <v> </v>
      </c>
      <c r="F32" s="9"/>
      <c r="G32" s="4" t="str">
        <f t="shared" si="2"/>
        <v> </v>
      </c>
      <c r="H32" s="9"/>
      <c r="I32" s="4" t="str">
        <f t="shared" si="3"/>
        <v> </v>
      </c>
      <c r="J32" s="10"/>
      <c r="K32" s="4" t="str">
        <f t="shared" si="4"/>
        <v> </v>
      </c>
      <c r="L32" s="3"/>
      <c r="M32" s="3"/>
      <c r="N32" s="3"/>
      <c r="O32" s="3"/>
      <c r="P32" s="3"/>
    </row>
    <row r="33" spans="1:16" ht="15.75">
      <c r="A33" s="9">
        <v>5029</v>
      </c>
      <c r="B33" s="51"/>
      <c r="C33" s="4" t="str">
        <f t="shared" si="0"/>
        <v> </v>
      </c>
      <c r="D33" s="9"/>
      <c r="E33" s="4" t="str">
        <f t="shared" si="1"/>
        <v> </v>
      </c>
      <c r="F33" s="9"/>
      <c r="G33" s="4" t="str">
        <f t="shared" si="2"/>
        <v> </v>
      </c>
      <c r="H33" s="9"/>
      <c r="I33" s="4" t="str">
        <f t="shared" si="3"/>
        <v> </v>
      </c>
      <c r="J33" s="10"/>
      <c r="K33" s="4" t="str">
        <f t="shared" si="4"/>
        <v> </v>
      </c>
      <c r="L33" s="3"/>
      <c r="M33" s="3"/>
      <c r="N33" s="3"/>
      <c r="O33" s="3"/>
      <c r="P33" s="3"/>
    </row>
    <row r="34" spans="1:16" ht="15.75">
      <c r="A34" s="9">
        <v>5030</v>
      </c>
      <c r="B34" s="51"/>
      <c r="C34" s="4" t="str">
        <f t="shared" si="0"/>
        <v> </v>
      </c>
      <c r="D34" s="9"/>
      <c r="E34" s="4" t="str">
        <f t="shared" si="1"/>
        <v> </v>
      </c>
      <c r="F34" s="9"/>
      <c r="G34" s="4" t="str">
        <f t="shared" si="2"/>
        <v> </v>
      </c>
      <c r="H34" s="9"/>
      <c r="I34" s="4" t="str">
        <f t="shared" si="3"/>
        <v> </v>
      </c>
      <c r="J34" s="10"/>
      <c r="K34" s="4" t="str">
        <f t="shared" si="4"/>
        <v> </v>
      </c>
      <c r="L34" s="3"/>
      <c r="M34" s="3"/>
      <c r="N34" s="3"/>
      <c r="O34" s="3"/>
      <c r="P34" s="3"/>
    </row>
    <row r="35" spans="1:16" ht="15.75">
      <c r="A35" s="9">
        <v>5031</v>
      </c>
      <c r="B35" s="50"/>
      <c r="C35" s="4" t="str">
        <f t="shared" si="0"/>
        <v> </v>
      </c>
      <c r="D35" s="9"/>
      <c r="E35" s="4" t="str">
        <f t="shared" si="1"/>
        <v> </v>
      </c>
      <c r="F35" s="9"/>
      <c r="G35" s="4"/>
      <c r="H35" s="9"/>
      <c r="I35" s="4" t="str">
        <f t="shared" si="3"/>
        <v> </v>
      </c>
      <c r="J35" s="10"/>
      <c r="K35" s="4" t="str">
        <f t="shared" si="4"/>
        <v> </v>
      </c>
      <c r="L35" s="3"/>
      <c r="M35" s="3"/>
      <c r="N35" s="3"/>
      <c r="O35" s="3"/>
      <c r="P35" s="3"/>
    </row>
    <row r="36" spans="1:16" ht="15.75">
      <c r="A36" s="9">
        <v>5032</v>
      </c>
      <c r="B36" s="50"/>
      <c r="C36" s="4" t="str">
        <f t="shared" si="0"/>
        <v> </v>
      </c>
      <c r="D36" s="9"/>
      <c r="E36" s="4" t="str">
        <f t="shared" si="1"/>
        <v> </v>
      </c>
      <c r="F36" s="9"/>
      <c r="G36" s="4" t="str">
        <f t="shared" si="2"/>
        <v> </v>
      </c>
      <c r="H36" s="9"/>
      <c r="I36" s="4" t="str">
        <f t="shared" si="3"/>
        <v> </v>
      </c>
      <c r="J36" s="10"/>
      <c r="K36" s="4" t="str">
        <f t="shared" si="4"/>
        <v> </v>
      </c>
      <c r="L36" s="3"/>
      <c r="M36" s="3"/>
      <c r="N36" s="3"/>
      <c r="O36" s="3"/>
      <c r="P36" s="3"/>
    </row>
    <row r="37" spans="1:16" ht="15.75">
      <c r="A37" s="9">
        <v>5033</v>
      </c>
      <c r="B37" s="50"/>
      <c r="C37" s="4" t="str">
        <f aca="true" t="shared" si="5" ref="C37:C49">IF(B37&gt;B$3,"*"," ")</f>
        <v> </v>
      </c>
      <c r="D37" s="9"/>
      <c r="E37" s="4" t="str">
        <f aca="true" t="shared" si="6" ref="E37:E49">IF(D37&gt;D$3,"*"," ")</f>
        <v> </v>
      </c>
      <c r="F37" s="9"/>
      <c r="G37" s="4" t="str">
        <f aca="true" t="shared" si="7" ref="G37:G49">IF(F37&gt;F$3,"*"," ")</f>
        <v> </v>
      </c>
      <c r="H37" s="9"/>
      <c r="I37" s="4" t="str">
        <f aca="true" t="shared" si="8" ref="I37:I49">IF(H37&gt;H$3,"*"," ")</f>
        <v> </v>
      </c>
      <c r="J37" s="52"/>
      <c r="K37" s="4" t="str">
        <f t="shared" si="4"/>
        <v> </v>
      </c>
      <c r="L37" s="3"/>
      <c r="M37" s="3"/>
      <c r="N37" s="3"/>
      <c r="O37" s="3"/>
      <c r="P37" s="3"/>
    </row>
    <row r="38" spans="1:16" ht="15.75">
      <c r="A38" s="9">
        <v>5034</v>
      </c>
      <c r="B38" s="50"/>
      <c r="C38" s="4" t="str">
        <f t="shared" si="5"/>
        <v> </v>
      </c>
      <c r="D38" s="9"/>
      <c r="E38" s="4" t="str">
        <f t="shared" si="6"/>
        <v> </v>
      </c>
      <c r="F38" s="9"/>
      <c r="G38" s="4" t="str">
        <f t="shared" si="7"/>
        <v> </v>
      </c>
      <c r="H38" s="9"/>
      <c r="I38" s="4" t="str">
        <f t="shared" si="8"/>
        <v> </v>
      </c>
      <c r="J38" s="10"/>
      <c r="K38" s="4" t="str">
        <f t="shared" si="4"/>
        <v> </v>
      </c>
      <c r="L38" s="3"/>
      <c r="M38" s="3"/>
      <c r="N38" s="3"/>
      <c r="O38" s="3"/>
      <c r="P38" s="3"/>
    </row>
    <row r="39" spans="1:16" ht="15.75">
      <c r="A39" s="9">
        <v>5035</v>
      </c>
      <c r="B39" s="50"/>
      <c r="C39" s="4" t="str">
        <f t="shared" si="5"/>
        <v> </v>
      </c>
      <c r="D39" s="9"/>
      <c r="E39" s="4" t="str">
        <f t="shared" si="6"/>
        <v> </v>
      </c>
      <c r="F39" s="9"/>
      <c r="G39" s="4" t="str">
        <f t="shared" si="7"/>
        <v> </v>
      </c>
      <c r="H39" s="9"/>
      <c r="I39" s="4" t="str">
        <f t="shared" si="8"/>
        <v> </v>
      </c>
      <c r="J39" s="10"/>
      <c r="K39" s="4" t="str">
        <f t="shared" si="4"/>
        <v> </v>
      </c>
      <c r="L39" s="3"/>
      <c r="M39" s="3"/>
      <c r="N39" s="3"/>
      <c r="O39" s="3"/>
      <c r="P39" s="3"/>
    </row>
    <row r="40" spans="1:16" ht="15.75">
      <c r="A40" s="9">
        <v>5036</v>
      </c>
      <c r="B40" s="56"/>
      <c r="C40" s="9" t="str">
        <f t="shared" si="5"/>
        <v> </v>
      </c>
      <c r="D40" s="9"/>
      <c r="E40" s="9" t="str">
        <f t="shared" si="6"/>
        <v> </v>
      </c>
      <c r="F40" s="9"/>
      <c r="G40" s="9" t="str">
        <f t="shared" si="7"/>
        <v> </v>
      </c>
      <c r="H40" s="9"/>
      <c r="I40" s="9" t="str">
        <f t="shared" si="8"/>
        <v> </v>
      </c>
      <c r="J40" s="10"/>
      <c r="K40" s="9" t="str">
        <f t="shared" si="4"/>
        <v> </v>
      </c>
      <c r="L40" s="3"/>
      <c r="M40" s="3"/>
      <c r="N40" s="3"/>
      <c r="O40" s="3"/>
      <c r="P40" s="3"/>
    </row>
    <row r="41" spans="1:16" ht="15.75">
      <c r="A41" s="9">
        <v>5037</v>
      </c>
      <c r="B41" s="50"/>
      <c r="C41" s="4" t="str">
        <f t="shared" si="5"/>
        <v> </v>
      </c>
      <c r="D41" s="9"/>
      <c r="E41" s="4" t="str">
        <f t="shared" si="6"/>
        <v> </v>
      </c>
      <c r="F41" s="9"/>
      <c r="G41" s="4" t="str">
        <f t="shared" si="7"/>
        <v> </v>
      </c>
      <c r="H41" s="9"/>
      <c r="I41" s="4" t="str">
        <f t="shared" si="8"/>
        <v> </v>
      </c>
      <c r="J41" s="10"/>
      <c r="K41" s="4" t="str">
        <f t="shared" si="4"/>
        <v> </v>
      </c>
      <c r="L41" s="3"/>
      <c r="M41" s="3"/>
      <c r="N41" s="3"/>
      <c r="O41" s="3"/>
      <c r="P41" s="3"/>
    </row>
    <row r="42" spans="1:16" ht="15.75">
      <c r="A42" s="9">
        <v>5038</v>
      </c>
      <c r="B42" s="50"/>
      <c r="C42" s="4" t="str">
        <f t="shared" si="5"/>
        <v> </v>
      </c>
      <c r="D42" s="9"/>
      <c r="E42" s="4" t="str">
        <f t="shared" si="6"/>
        <v> </v>
      </c>
      <c r="F42" s="9"/>
      <c r="G42" s="4" t="str">
        <f t="shared" si="7"/>
        <v> </v>
      </c>
      <c r="H42" s="9"/>
      <c r="I42" s="4" t="str">
        <f t="shared" si="8"/>
        <v> </v>
      </c>
      <c r="J42" s="10"/>
      <c r="K42" s="4" t="str">
        <f t="shared" si="4"/>
        <v> </v>
      </c>
      <c r="L42" s="3"/>
      <c r="M42" s="3"/>
      <c r="N42" s="3"/>
      <c r="O42" s="3"/>
      <c r="P42" s="3"/>
    </row>
    <row r="43" spans="1:16" ht="15.75">
      <c r="A43" s="9">
        <v>5039</v>
      </c>
      <c r="B43" s="50"/>
      <c r="C43" s="4" t="str">
        <f t="shared" si="5"/>
        <v> </v>
      </c>
      <c r="D43" s="9"/>
      <c r="E43" s="4" t="str">
        <f t="shared" si="6"/>
        <v> </v>
      </c>
      <c r="F43" s="9"/>
      <c r="G43" s="4" t="str">
        <f t="shared" si="7"/>
        <v> </v>
      </c>
      <c r="H43" s="9"/>
      <c r="I43" s="4" t="str">
        <f t="shared" si="8"/>
        <v> </v>
      </c>
      <c r="J43" s="10"/>
      <c r="K43" s="4" t="str">
        <f t="shared" si="4"/>
        <v> </v>
      </c>
      <c r="L43" s="3"/>
      <c r="M43" s="3"/>
      <c r="N43" s="3"/>
      <c r="O43" s="3"/>
      <c r="P43" s="3"/>
    </row>
    <row r="44" spans="1:16" ht="15.75">
      <c r="A44" s="9">
        <v>5040</v>
      </c>
      <c r="B44" s="50"/>
      <c r="C44" s="4" t="str">
        <f t="shared" si="5"/>
        <v> </v>
      </c>
      <c r="D44" s="9"/>
      <c r="E44" s="4" t="str">
        <f t="shared" si="6"/>
        <v> </v>
      </c>
      <c r="F44" s="9"/>
      <c r="G44" s="4" t="str">
        <f t="shared" si="7"/>
        <v> </v>
      </c>
      <c r="H44" s="9"/>
      <c r="I44" s="4" t="str">
        <f t="shared" si="8"/>
        <v> </v>
      </c>
      <c r="J44" s="10"/>
      <c r="K44" s="4" t="str">
        <f t="shared" si="4"/>
        <v> </v>
      </c>
      <c r="L44" s="3"/>
      <c r="M44" s="3"/>
      <c r="N44" s="3"/>
      <c r="O44" s="3"/>
      <c r="P44" s="3"/>
    </row>
    <row r="45" spans="1:16" ht="12" customHeight="1">
      <c r="A45" s="9">
        <v>5041</v>
      </c>
      <c r="B45" s="10"/>
      <c r="C45" s="9" t="str">
        <f t="shared" si="5"/>
        <v> </v>
      </c>
      <c r="D45" s="9"/>
      <c r="E45" s="9" t="str">
        <f t="shared" si="6"/>
        <v> </v>
      </c>
      <c r="F45" s="9"/>
      <c r="G45" s="9" t="str">
        <f t="shared" si="7"/>
        <v> </v>
      </c>
      <c r="H45" s="9"/>
      <c r="I45" s="9" t="str">
        <f t="shared" si="8"/>
        <v> </v>
      </c>
      <c r="J45" s="10"/>
      <c r="K45" s="9" t="str">
        <f t="shared" si="4"/>
        <v> </v>
      </c>
      <c r="L45" s="3"/>
      <c r="M45" s="3"/>
      <c r="N45" s="3"/>
      <c r="O45" s="3"/>
      <c r="P45" s="3"/>
    </row>
    <row r="46" spans="1:16" ht="15.75">
      <c r="A46" s="9">
        <v>5042</v>
      </c>
      <c r="B46" s="10"/>
      <c r="C46" s="4" t="str">
        <f t="shared" si="5"/>
        <v> </v>
      </c>
      <c r="D46" s="9"/>
      <c r="E46" s="4" t="str">
        <f t="shared" si="6"/>
        <v> </v>
      </c>
      <c r="F46" s="9"/>
      <c r="G46" s="4" t="str">
        <f t="shared" si="7"/>
        <v> </v>
      </c>
      <c r="H46" s="9"/>
      <c r="I46" s="4" t="str">
        <f t="shared" si="8"/>
        <v> </v>
      </c>
      <c r="J46" s="10"/>
      <c r="K46" s="4" t="str">
        <f t="shared" si="4"/>
        <v> </v>
      </c>
      <c r="L46" s="3"/>
      <c r="M46" s="3"/>
      <c r="N46" s="3"/>
      <c r="O46" s="3"/>
      <c r="P46" s="3"/>
    </row>
    <row r="47" spans="1:16" ht="15.75">
      <c r="A47" s="9">
        <v>5043</v>
      </c>
      <c r="B47" s="50"/>
      <c r="C47" s="4" t="str">
        <f t="shared" si="5"/>
        <v> </v>
      </c>
      <c r="D47" s="9"/>
      <c r="E47" s="4" t="str">
        <f t="shared" si="6"/>
        <v> </v>
      </c>
      <c r="F47" s="9"/>
      <c r="G47" s="4" t="str">
        <f t="shared" si="7"/>
        <v> </v>
      </c>
      <c r="H47" s="9"/>
      <c r="I47" s="4" t="str">
        <f t="shared" si="8"/>
        <v> </v>
      </c>
      <c r="J47" s="10"/>
      <c r="K47" s="4" t="str">
        <f t="shared" si="4"/>
        <v> </v>
      </c>
      <c r="L47" s="3"/>
      <c r="M47" s="3"/>
      <c r="N47" s="3"/>
      <c r="O47" s="3"/>
      <c r="P47" s="3"/>
    </row>
    <row r="48" spans="1:16" ht="15.75">
      <c r="A48" s="9">
        <v>5044</v>
      </c>
      <c r="B48" s="50"/>
      <c r="C48" s="4" t="str">
        <f t="shared" si="5"/>
        <v> </v>
      </c>
      <c r="D48" s="9"/>
      <c r="E48" s="4" t="str">
        <f t="shared" si="6"/>
        <v> </v>
      </c>
      <c r="F48" s="9"/>
      <c r="G48" s="4" t="str">
        <f t="shared" si="7"/>
        <v> </v>
      </c>
      <c r="H48" s="9"/>
      <c r="I48" s="4" t="str">
        <f t="shared" si="8"/>
        <v> </v>
      </c>
      <c r="J48" s="10"/>
      <c r="K48" s="4" t="str">
        <f t="shared" si="4"/>
        <v> </v>
      </c>
      <c r="L48" s="3"/>
      <c r="M48" s="3"/>
      <c r="N48" s="3"/>
      <c r="O48" s="3"/>
      <c r="P48" s="3"/>
    </row>
    <row r="49" spans="1:16" ht="15.75">
      <c r="A49" s="66">
        <v>5045</v>
      </c>
      <c r="B49" s="67"/>
      <c r="C49" s="68" t="str">
        <f t="shared" si="5"/>
        <v> </v>
      </c>
      <c r="D49" s="66"/>
      <c r="E49" s="68" t="str">
        <f t="shared" si="6"/>
        <v> </v>
      </c>
      <c r="F49" s="66"/>
      <c r="G49" s="68" t="str">
        <f t="shared" si="7"/>
        <v> </v>
      </c>
      <c r="H49" s="66"/>
      <c r="I49" s="68" t="str">
        <f t="shared" si="8"/>
        <v> </v>
      </c>
      <c r="J49" s="69"/>
      <c r="K49" s="68" t="str">
        <f t="shared" si="4"/>
        <v> </v>
      </c>
      <c r="L49" s="3"/>
      <c r="M49" s="3"/>
      <c r="N49" s="3"/>
      <c r="O49" s="3"/>
      <c r="P49" s="3"/>
    </row>
    <row r="50" spans="1:16" ht="15.75">
      <c r="A50" s="34"/>
      <c r="B50" s="29"/>
      <c r="C50" s="26"/>
      <c r="D50" s="34"/>
      <c r="E50" s="26"/>
      <c r="F50" s="34"/>
      <c r="G50" s="26"/>
      <c r="H50" s="34"/>
      <c r="I50" s="26"/>
      <c r="J50" s="35"/>
      <c r="K50" s="26"/>
      <c r="L50" s="3"/>
      <c r="M50" s="3"/>
      <c r="N50" s="3"/>
      <c r="O50" s="3"/>
      <c r="P50" s="3"/>
    </row>
    <row r="51" spans="1:16" ht="15.75">
      <c r="A51" s="34"/>
      <c r="B51" s="29"/>
      <c r="C51" s="26"/>
      <c r="D51" s="34"/>
      <c r="E51" s="26"/>
      <c r="F51" s="34"/>
      <c r="G51" s="26"/>
      <c r="H51" s="34"/>
      <c r="I51" s="26"/>
      <c r="J51" s="35"/>
      <c r="K51" s="26"/>
      <c r="L51" s="3"/>
      <c r="M51" s="3"/>
      <c r="N51" s="3"/>
      <c r="O51" s="3"/>
      <c r="P51" s="3"/>
    </row>
    <row r="52" spans="1:16" ht="15.75">
      <c r="A52" s="34"/>
      <c r="B52" s="29"/>
      <c r="C52" s="26"/>
      <c r="D52" s="34"/>
      <c r="E52" s="26"/>
      <c r="F52" s="34"/>
      <c r="G52" s="26"/>
      <c r="H52" s="34"/>
      <c r="I52" s="26"/>
      <c r="J52" s="35"/>
      <c r="K52" s="26"/>
      <c r="L52" s="3"/>
      <c r="M52" s="3"/>
      <c r="N52" s="3"/>
      <c r="O52" s="3"/>
      <c r="P52" s="3"/>
    </row>
    <row r="53" spans="1:16" ht="15.75">
      <c r="A53" s="34"/>
      <c r="B53" s="61"/>
      <c r="C53" s="34"/>
      <c r="D53" s="34"/>
      <c r="E53" s="34"/>
      <c r="F53" s="34"/>
      <c r="G53" s="34"/>
      <c r="H53" s="34"/>
      <c r="I53" s="34"/>
      <c r="J53" s="35"/>
      <c r="K53" s="34"/>
      <c r="L53" s="47"/>
      <c r="M53" s="92"/>
      <c r="N53" s="92"/>
      <c r="O53" s="92"/>
      <c r="P53" s="92"/>
    </row>
    <row r="54" spans="1:16" ht="15.75">
      <c r="A54" s="34"/>
      <c r="B54" s="29"/>
      <c r="C54" s="26"/>
      <c r="D54" s="34"/>
      <c r="E54" s="26"/>
      <c r="F54" s="34"/>
      <c r="G54" s="26"/>
      <c r="H54" s="34"/>
      <c r="I54" s="26"/>
      <c r="J54" s="35"/>
      <c r="K54" s="26"/>
      <c r="L54" s="47"/>
      <c r="M54" s="92"/>
      <c r="N54" s="92"/>
      <c r="O54" s="92"/>
      <c r="P54" s="92"/>
    </row>
    <row r="55" spans="1:16" ht="15.75">
      <c r="A55" s="34"/>
      <c r="B55" s="29"/>
      <c r="C55" s="26"/>
      <c r="D55" s="34"/>
      <c r="E55" s="26"/>
      <c r="F55" s="34"/>
      <c r="G55" s="26"/>
      <c r="H55" s="34"/>
      <c r="I55" s="26"/>
      <c r="J55" s="35"/>
      <c r="K55" s="26"/>
      <c r="L55" s="47"/>
      <c r="M55" s="92"/>
      <c r="N55" s="92"/>
      <c r="O55" s="92"/>
      <c r="P55" s="92"/>
    </row>
    <row r="56" spans="1:16" ht="15.75">
      <c r="A56" s="34"/>
      <c r="B56" s="29"/>
      <c r="C56" s="26"/>
      <c r="D56" s="34"/>
      <c r="E56" s="26"/>
      <c r="F56" s="34"/>
      <c r="G56" s="26"/>
      <c r="H56" s="34"/>
      <c r="I56" s="26"/>
      <c r="J56" s="35"/>
      <c r="K56" s="26"/>
      <c r="L56" s="47"/>
      <c r="M56" s="92"/>
      <c r="N56" s="92"/>
      <c r="O56" s="92"/>
      <c r="P56" s="92"/>
    </row>
    <row r="57" spans="1:16" ht="15.75">
      <c r="A57" s="34"/>
      <c r="B57" s="29"/>
      <c r="C57" s="26"/>
      <c r="D57" s="34"/>
      <c r="E57" s="26"/>
      <c r="F57" s="34"/>
      <c r="G57" s="26"/>
      <c r="H57" s="34"/>
      <c r="I57" s="26"/>
      <c r="J57" s="35"/>
      <c r="K57" s="26"/>
      <c r="L57" s="47"/>
      <c r="M57" s="92"/>
      <c r="N57" s="92"/>
      <c r="O57" s="92"/>
      <c r="P57" s="92"/>
    </row>
    <row r="58" spans="1:16" ht="15.75">
      <c r="A58" s="34"/>
      <c r="B58" s="29"/>
      <c r="C58" s="26"/>
      <c r="D58" s="34"/>
      <c r="E58" s="26"/>
      <c r="F58" s="34"/>
      <c r="G58" s="26"/>
      <c r="H58" s="34"/>
      <c r="I58" s="26"/>
      <c r="J58" s="35"/>
      <c r="K58" s="26"/>
      <c r="L58" s="3"/>
      <c r="M58" s="3"/>
      <c r="N58" s="3"/>
      <c r="O58" s="3"/>
      <c r="P58" s="3"/>
    </row>
    <row r="59" spans="1:16" ht="15.75">
      <c r="A59" s="34"/>
      <c r="B59" s="29"/>
      <c r="C59" s="26"/>
      <c r="D59" s="34"/>
      <c r="E59" s="26"/>
      <c r="F59" s="34"/>
      <c r="G59" s="26"/>
      <c r="H59" s="34"/>
      <c r="I59" s="26"/>
      <c r="J59" s="35"/>
      <c r="K59" s="26"/>
      <c r="L59" s="3"/>
      <c r="M59" s="3"/>
      <c r="N59" s="3"/>
      <c r="O59" s="3"/>
      <c r="P59" s="3"/>
    </row>
    <row r="60" spans="1:16" ht="11.25" customHeight="1">
      <c r="A60" s="62"/>
      <c r="B60" s="63"/>
      <c r="C60" s="62"/>
      <c r="D60" s="62"/>
      <c r="E60" s="62"/>
      <c r="F60" s="62"/>
      <c r="G60" s="62"/>
      <c r="H60" s="62"/>
      <c r="I60" s="62"/>
      <c r="J60" s="64"/>
      <c r="K60" s="62"/>
      <c r="L60" s="3"/>
      <c r="M60" s="3"/>
      <c r="N60" s="3"/>
      <c r="O60" s="3"/>
      <c r="P60" s="3"/>
    </row>
    <row r="61" spans="1:16" ht="15.75">
      <c r="A61" s="34"/>
      <c r="B61" s="29"/>
      <c r="C61" s="26"/>
      <c r="D61" s="34"/>
      <c r="E61" s="26"/>
      <c r="F61" s="34"/>
      <c r="G61" s="26"/>
      <c r="H61" s="34"/>
      <c r="I61" s="26"/>
      <c r="J61" s="35"/>
      <c r="K61" s="26"/>
      <c r="L61" s="3"/>
      <c r="M61" s="3"/>
      <c r="N61" s="3"/>
      <c r="O61" s="3"/>
      <c r="P61" s="3"/>
    </row>
    <row r="62" spans="1:16" ht="12" customHeight="1">
      <c r="A62" s="62"/>
      <c r="B62" s="63"/>
      <c r="C62" s="62"/>
      <c r="D62" s="62"/>
      <c r="E62" s="62"/>
      <c r="F62" s="62"/>
      <c r="G62" s="62"/>
      <c r="H62" s="62"/>
      <c r="I62" s="62"/>
      <c r="J62" s="64"/>
      <c r="K62" s="62"/>
      <c r="L62" s="3"/>
      <c r="M62" s="3"/>
      <c r="N62" s="3"/>
      <c r="O62" s="3"/>
      <c r="P62" s="3"/>
    </row>
    <row r="63" spans="1:16" ht="15.75">
      <c r="A63" s="34"/>
      <c r="B63" s="29"/>
      <c r="C63" s="26"/>
      <c r="D63" s="65"/>
      <c r="E63" s="26"/>
      <c r="F63" s="65"/>
      <c r="G63" s="26"/>
      <c r="H63" s="65"/>
      <c r="I63" s="26"/>
      <c r="J63" s="35"/>
      <c r="K63" s="26"/>
      <c r="L63" s="3"/>
      <c r="M63" s="3"/>
      <c r="N63" s="3"/>
      <c r="O63" s="3"/>
      <c r="P63" s="3"/>
    </row>
    <row r="64" spans="1:16" ht="15.75">
      <c r="A64" s="34"/>
      <c r="B64" s="29"/>
      <c r="C64" s="26"/>
      <c r="D64" s="34"/>
      <c r="E64" s="26"/>
      <c r="F64" s="34"/>
      <c r="G64" s="26"/>
      <c r="H64" s="34"/>
      <c r="I64" s="26"/>
      <c r="J64" s="35"/>
      <c r="K64" s="26"/>
      <c r="L64" s="3"/>
      <c r="M64" s="3"/>
      <c r="N64" s="3"/>
      <c r="O64" s="3"/>
      <c r="P64" s="3"/>
    </row>
    <row r="65" spans="1:16" ht="15.75">
      <c r="A65" s="34"/>
      <c r="B65" s="29"/>
      <c r="C65" s="26"/>
      <c r="D65" s="34"/>
      <c r="E65" s="26"/>
      <c r="F65" s="34"/>
      <c r="G65" s="26"/>
      <c r="H65" s="34"/>
      <c r="I65" s="26"/>
      <c r="J65" s="35"/>
      <c r="K65" s="26"/>
      <c r="L65" s="3"/>
      <c r="M65" s="3"/>
      <c r="N65" s="3"/>
      <c r="O65" s="3"/>
      <c r="P65" s="3"/>
    </row>
    <row r="66" spans="1:16" ht="15.75">
      <c r="A66" s="2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"/>
      <c r="N66" s="3"/>
      <c r="O66" s="3"/>
      <c r="P66" s="3"/>
    </row>
    <row r="67" spans="1:16" ht="15.75">
      <c r="A67" s="26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"/>
      <c r="N67" s="3"/>
      <c r="O67" s="3"/>
      <c r="P67" s="3"/>
    </row>
    <row r="68" spans="1:16" ht="15.75">
      <c r="A68" s="26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"/>
      <c r="N68" s="3"/>
      <c r="O68" s="3"/>
      <c r="P68" s="3"/>
    </row>
    <row r="69" spans="1:16" ht="15.75">
      <c r="A69" s="26"/>
      <c r="C69" s="29"/>
      <c r="D69" s="36"/>
      <c r="E69" s="29"/>
      <c r="F69" s="36"/>
      <c r="G69" s="29"/>
      <c r="H69" s="36"/>
      <c r="I69" s="29"/>
      <c r="J69" s="36"/>
      <c r="K69" s="29"/>
      <c r="L69" s="29"/>
      <c r="M69" s="3"/>
      <c r="N69" s="3"/>
      <c r="O69" s="3"/>
      <c r="P69" s="3"/>
    </row>
    <row r="70" spans="1:16" ht="15.75" customHeight="1">
      <c r="A70" s="26"/>
      <c r="C70" s="29"/>
      <c r="D70" s="36"/>
      <c r="E70" s="29"/>
      <c r="F70" s="36"/>
      <c r="G70" s="29"/>
      <c r="H70" s="36"/>
      <c r="I70" s="29"/>
      <c r="J70" s="36"/>
      <c r="K70" s="29"/>
      <c r="L70" s="33"/>
      <c r="M70" s="3"/>
      <c r="N70" s="3"/>
      <c r="O70" s="3"/>
      <c r="P70" s="3"/>
    </row>
    <row r="71" spans="1:16" ht="15.75">
      <c r="A71" s="26"/>
      <c r="C71" s="29"/>
      <c r="D71" s="36"/>
      <c r="E71" s="29"/>
      <c r="F71" s="36"/>
      <c r="G71" s="29"/>
      <c r="H71" s="36"/>
      <c r="I71" s="29"/>
      <c r="J71" s="36"/>
      <c r="K71" s="29"/>
      <c r="L71" s="33"/>
      <c r="M71" s="3"/>
      <c r="N71" s="3"/>
      <c r="O71" s="3"/>
      <c r="P71" s="3"/>
    </row>
    <row r="72" spans="1:16" ht="15.75">
      <c r="A72" s="26"/>
      <c r="C72" s="29"/>
      <c r="D72" s="29"/>
      <c r="E72" s="29"/>
      <c r="F72" s="29"/>
      <c r="G72" s="29"/>
      <c r="H72" s="29"/>
      <c r="I72" s="29"/>
      <c r="J72" s="29"/>
      <c r="K72" s="29"/>
      <c r="L72" s="81"/>
      <c r="M72" s="3"/>
      <c r="N72" s="3"/>
      <c r="O72" s="3"/>
      <c r="P72" s="3"/>
    </row>
    <row r="73" spans="1:16" ht="15.75">
      <c r="A73" s="26"/>
      <c r="C73" s="29"/>
      <c r="D73" s="29"/>
      <c r="E73" s="29"/>
      <c r="F73" s="29"/>
      <c r="G73" s="29"/>
      <c r="H73" s="29"/>
      <c r="I73" s="29"/>
      <c r="J73" s="29"/>
      <c r="K73" s="29"/>
      <c r="L73" s="81"/>
      <c r="M73" s="3"/>
      <c r="N73" s="3"/>
      <c r="O73" s="3"/>
      <c r="P73" s="3"/>
    </row>
    <row r="74" spans="1:16" ht="15.75">
      <c r="A74" s="26"/>
      <c r="C74" s="29"/>
      <c r="D74" s="29"/>
      <c r="E74" s="29"/>
      <c r="F74" s="29"/>
      <c r="G74" s="29"/>
      <c r="H74" s="29"/>
      <c r="I74" s="29"/>
      <c r="J74" s="29"/>
      <c r="K74" s="29"/>
      <c r="L74" s="81"/>
      <c r="M74" s="3"/>
      <c r="N74" s="3"/>
      <c r="O74" s="3"/>
      <c r="P74" s="3"/>
    </row>
    <row r="75" spans="1:16" ht="15.75">
      <c r="A75" s="26"/>
      <c r="C75" s="29"/>
      <c r="D75" s="29"/>
      <c r="E75" s="29"/>
      <c r="F75" s="29"/>
      <c r="G75" s="29"/>
      <c r="H75" s="29"/>
      <c r="I75" s="29"/>
      <c r="J75" s="29"/>
      <c r="K75" s="29"/>
      <c r="L75" s="81"/>
      <c r="M75" s="3"/>
      <c r="N75" s="3"/>
      <c r="O75" s="3"/>
      <c r="P75" s="3"/>
    </row>
    <row r="76" spans="1:16" ht="15.75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</sheetData>
  <sheetProtection/>
  <mergeCells count="13">
    <mergeCell ref="M55:P55"/>
    <mergeCell ref="M56:P56"/>
    <mergeCell ref="M57:P57"/>
    <mergeCell ref="L72:L75"/>
    <mergeCell ref="L5:P5"/>
    <mergeCell ref="A1:L1"/>
    <mergeCell ref="L8:P8"/>
    <mergeCell ref="L6:P6"/>
    <mergeCell ref="L7:P7"/>
    <mergeCell ref="M1:N4"/>
    <mergeCell ref="L9:P9"/>
    <mergeCell ref="M53:P53"/>
    <mergeCell ref="M54:P54"/>
  </mergeCells>
  <printOptions/>
  <pageMargins left="0" right="0" top="0" bottom="0" header="0.4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STAFF 3RD</cp:lastModifiedBy>
  <cp:lastPrinted>2018-08-02T07:05:05Z</cp:lastPrinted>
  <dcterms:created xsi:type="dcterms:W3CDTF">2010-07-26T08:15:10Z</dcterms:created>
  <dcterms:modified xsi:type="dcterms:W3CDTF">2018-08-02T07:05:11Z</dcterms:modified>
  <cp:category/>
  <cp:version/>
  <cp:contentType/>
  <cp:contentStatus/>
</cp:coreProperties>
</file>