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365"/>
  </bookViews>
  <sheets>
    <sheet name="SYJC ComB" sheetId="1" r:id="rId1"/>
    <sheet name="FY" sheetId="3" state="hidden" r:id="rId2"/>
    <sheet name="Sheet1" sheetId="4" r:id="rId3"/>
  </sheets>
  <definedNames>
    <definedName name="_xlnm.Print_Titles" localSheetId="0">'SYJC ComB'!$A:$W,'SYJC ComB'!$2:$5</definedName>
  </definedNames>
  <calcPr calcId="124519"/>
</workbook>
</file>

<file path=xl/calcChain.xml><?xml version="1.0" encoding="utf-8"?>
<calcChain xmlns="http://schemas.openxmlformats.org/spreadsheetml/2006/main">
  <c r="O4" i="1"/>
  <c r="M4"/>
  <c r="N35" s="1"/>
  <c r="S4"/>
  <c r="T127" s="1"/>
  <c r="H4"/>
  <c r="J98" s="1"/>
  <c r="U4"/>
  <c r="V16" s="1"/>
  <c r="Q4"/>
  <c r="R7" s="1"/>
  <c r="K4"/>
  <c r="L7" s="1"/>
  <c r="F4"/>
  <c r="G127" s="1"/>
  <c r="D4"/>
  <c r="E110" s="1"/>
  <c r="B4"/>
  <c r="C7" s="1"/>
  <c r="B3" i="3"/>
  <c r="C39" s="1"/>
  <c r="H3"/>
  <c r="I31" s="1"/>
  <c r="Z7" i="1"/>
  <c r="Z11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0"/>
  <c r="Z9"/>
  <c r="Z8"/>
  <c r="D3" i="3"/>
  <c r="E37"/>
  <c r="E61"/>
  <c r="C59"/>
  <c r="J3"/>
  <c r="K29"/>
  <c r="F3"/>
  <c r="G56" s="1"/>
  <c r="Z6" i="1"/>
  <c r="E39" i="3"/>
  <c r="K54"/>
  <c r="C30"/>
  <c r="C52"/>
  <c r="E59"/>
  <c r="E27"/>
  <c r="E55"/>
  <c r="E11"/>
  <c r="G42"/>
  <c r="E40"/>
  <c r="K27"/>
  <c r="K24"/>
  <c r="E31"/>
  <c r="G64"/>
  <c r="C29"/>
  <c r="E49"/>
  <c r="E28"/>
  <c r="C60"/>
  <c r="E36"/>
  <c r="E18"/>
  <c r="E9"/>
  <c r="C15"/>
  <c r="E60"/>
  <c r="E32"/>
  <c r="E10"/>
  <c r="E50"/>
  <c r="E41"/>
  <c r="E19"/>
  <c r="C19"/>
  <c r="E48"/>
  <c r="E20"/>
  <c r="K9"/>
  <c r="K36"/>
  <c r="K21"/>
  <c r="K66"/>
  <c r="K58"/>
  <c r="K39"/>
  <c r="K7"/>
  <c r="K56"/>
  <c r="K17"/>
  <c r="K48"/>
  <c r="K8"/>
  <c r="K47"/>
  <c r="K43"/>
  <c r="K37"/>
  <c r="K25"/>
  <c r="K26"/>
  <c r="K19"/>
  <c r="K20"/>
  <c r="K18"/>
  <c r="K53"/>
  <c r="C40"/>
  <c r="K64"/>
  <c r="K32"/>
  <c r="K61"/>
  <c r="K23"/>
  <c r="K41"/>
  <c r="K10"/>
  <c r="K60"/>
  <c r="K44"/>
  <c r="K57"/>
  <c r="K11"/>
  <c r="K15"/>
  <c r="K14"/>
  <c r="K12"/>
  <c r="K33"/>
  <c r="K65"/>
  <c r="K31"/>
  <c r="K5"/>
  <c r="C44"/>
  <c r="K45"/>
  <c r="K55"/>
  <c r="K30"/>
  <c r="K51"/>
  <c r="K63"/>
  <c r="C28"/>
  <c r="C22"/>
  <c r="C5"/>
  <c r="C21"/>
  <c r="G44"/>
  <c r="C47"/>
  <c r="C26"/>
  <c r="C54"/>
  <c r="C56"/>
  <c r="C33"/>
  <c r="C46"/>
  <c r="G55"/>
  <c r="C64"/>
  <c r="C9"/>
  <c r="C12"/>
  <c r="C13"/>
  <c r="C50"/>
  <c r="G9"/>
  <c r="C36"/>
  <c r="C66"/>
  <c r="C31"/>
  <c r="G57"/>
  <c r="C62"/>
  <c r="G35"/>
  <c r="C43"/>
  <c r="C34"/>
  <c r="C18"/>
  <c r="C16"/>
  <c r="I11"/>
  <c r="E34"/>
  <c r="E12"/>
  <c r="G19"/>
  <c r="G34"/>
  <c r="E35"/>
  <c r="E45"/>
  <c r="E17"/>
  <c r="E7"/>
  <c r="E21"/>
  <c r="G63"/>
  <c r="E47"/>
  <c r="E56"/>
  <c r="E43"/>
  <c r="E25"/>
  <c r="E62"/>
  <c r="E13"/>
  <c r="I48"/>
  <c r="E65"/>
  <c r="I21"/>
  <c r="E5"/>
  <c r="G15"/>
  <c r="G50"/>
  <c r="G22"/>
  <c r="G43"/>
  <c r="I51"/>
  <c r="E46"/>
  <c r="E33"/>
  <c r="G18"/>
  <c r="E51"/>
  <c r="E57"/>
  <c r="E38"/>
  <c r="E52"/>
  <c r="E24"/>
  <c r="E64"/>
  <c r="I60"/>
  <c r="G24"/>
  <c r="G40"/>
  <c r="E16"/>
  <c r="G14"/>
  <c r="I15"/>
  <c r="C49"/>
  <c r="C10"/>
  <c r="C61"/>
  <c r="C11"/>
  <c r="C45"/>
  <c r="C32"/>
  <c r="C7"/>
  <c r="C20"/>
  <c r="C48"/>
  <c r="C55"/>
  <c r="C58"/>
  <c r="C63"/>
  <c r="C14"/>
  <c r="C42"/>
  <c r="C51"/>
  <c r="C25"/>
  <c r="C35"/>
  <c r="C57"/>
  <c r="C65"/>
  <c r="C24"/>
  <c r="C38"/>
  <c r="C23"/>
  <c r="C41"/>
  <c r="C37"/>
  <c r="C27"/>
  <c r="C53"/>
  <c r="C17"/>
  <c r="G20"/>
  <c r="G47"/>
  <c r="G13"/>
  <c r="G53"/>
  <c r="G21"/>
  <c r="G49"/>
  <c r="G36"/>
  <c r="G45"/>
  <c r="G66"/>
  <c r="G61"/>
  <c r="I47"/>
  <c r="I28"/>
  <c r="E29"/>
  <c r="E26"/>
  <c r="E54"/>
  <c r="E30"/>
  <c r="E14"/>
  <c r="E53"/>
  <c r="E63"/>
  <c r="E66"/>
  <c r="E42"/>
  <c r="E15"/>
  <c r="K22"/>
  <c r="K34"/>
  <c r="K46"/>
  <c r="K40"/>
  <c r="K35"/>
  <c r="K38"/>
  <c r="K50"/>
  <c r="K42"/>
  <c r="K13"/>
  <c r="E58"/>
  <c r="K59"/>
  <c r="K28"/>
  <c r="E22"/>
  <c r="E23"/>
  <c r="E44"/>
  <c r="K49"/>
  <c r="K6"/>
  <c r="K52"/>
  <c r="K16"/>
  <c r="K62"/>
  <c r="J39" i="1"/>
  <c r="I12" i="3"/>
  <c r="G27"/>
  <c r="G65"/>
  <c r="G7"/>
  <c r="G33"/>
  <c r="G12"/>
  <c r="G51"/>
  <c r="G28"/>
  <c r="G25"/>
  <c r="G11"/>
  <c r="G48"/>
  <c r="G30"/>
  <c r="I61"/>
  <c r="G38"/>
  <c r="G62"/>
  <c r="G41"/>
  <c r="I16"/>
  <c r="G26"/>
  <c r="G37"/>
  <c r="G54"/>
  <c r="G60"/>
  <c r="G46"/>
  <c r="I26"/>
  <c r="G32"/>
  <c r="G52"/>
  <c r="G31"/>
  <c r="G16"/>
  <c r="G58"/>
  <c r="I6"/>
  <c r="G23"/>
  <c r="I20"/>
  <c r="G17"/>
  <c r="G5"/>
  <c r="G29"/>
  <c r="G59"/>
  <c r="G10"/>
  <c r="I36"/>
  <c r="J29" i="1"/>
  <c r="V48"/>
  <c r="V64"/>
  <c r="V112"/>
  <c r="V9"/>
  <c r="V57"/>
  <c r="V73"/>
  <c r="V121"/>
  <c r="V26"/>
  <c r="V122"/>
  <c r="V35"/>
  <c r="V95"/>
  <c r="V126"/>
  <c r="J44"/>
  <c r="V39"/>
  <c r="V111"/>
  <c r="V78"/>
  <c r="V14"/>
  <c r="V102"/>
  <c r="V54"/>
  <c r="J30"/>
  <c r="J34"/>
  <c r="J41"/>
  <c r="J42"/>
  <c r="J32"/>
  <c r="J24" l="1"/>
  <c r="J82"/>
  <c r="G72"/>
  <c r="G6"/>
  <c r="G112"/>
  <c r="G28"/>
  <c r="E6"/>
  <c r="C125"/>
  <c r="C82"/>
  <c r="C38"/>
  <c r="C114"/>
  <c r="C93"/>
  <c r="C70"/>
  <c r="C50"/>
  <c r="C29"/>
  <c r="C102"/>
  <c r="C61"/>
  <c r="C18"/>
  <c r="E116"/>
  <c r="R126"/>
  <c r="R114"/>
  <c r="R102"/>
  <c r="R94"/>
  <c r="R86"/>
  <c r="R74"/>
  <c r="R66"/>
  <c r="R58"/>
  <c r="R50"/>
  <c r="R38"/>
  <c r="R30"/>
  <c r="R22"/>
  <c r="R18"/>
  <c r="I58" i="3"/>
  <c r="I24"/>
  <c r="I9"/>
  <c r="I64"/>
  <c r="I63"/>
  <c r="I56"/>
  <c r="I49"/>
  <c r="I59"/>
  <c r="I18"/>
  <c r="I30"/>
  <c r="I65"/>
  <c r="I23"/>
  <c r="I50"/>
  <c r="I43"/>
  <c r="G39"/>
  <c r="J66" i="1"/>
  <c r="C122"/>
  <c r="C110"/>
  <c r="C101"/>
  <c r="C90"/>
  <c r="C78"/>
  <c r="C69"/>
  <c r="C58"/>
  <c r="C46"/>
  <c r="C37"/>
  <c r="C26"/>
  <c r="C14"/>
  <c r="G104"/>
  <c r="G60"/>
  <c r="G24"/>
  <c r="N110"/>
  <c r="N51"/>
  <c r="R125"/>
  <c r="R121"/>
  <c r="R117"/>
  <c r="R113"/>
  <c r="R109"/>
  <c r="R105"/>
  <c r="R101"/>
  <c r="R97"/>
  <c r="R93"/>
  <c r="R89"/>
  <c r="R85"/>
  <c r="R81"/>
  <c r="R77"/>
  <c r="R73"/>
  <c r="R69"/>
  <c r="R65"/>
  <c r="R61"/>
  <c r="R57"/>
  <c r="R53"/>
  <c r="R49"/>
  <c r="R45"/>
  <c r="R41"/>
  <c r="R37"/>
  <c r="R33"/>
  <c r="R29"/>
  <c r="R25"/>
  <c r="R21"/>
  <c r="R17"/>
  <c r="R13"/>
  <c r="R9"/>
  <c r="N111"/>
  <c r="R122"/>
  <c r="R106"/>
  <c r="R98"/>
  <c r="R82"/>
  <c r="R78"/>
  <c r="R70"/>
  <c r="R62"/>
  <c r="R54"/>
  <c r="R46"/>
  <c r="R42"/>
  <c r="R34"/>
  <c r="R26"/>
  <c r="R10"/>
  <c r="I8" i="3"/>
  <c r="I40"/>
  <c r="I46"/>
  <c r="I62"/>
  <c r="I55"/>
  <c r="I45"/>
  <c r="R6" i="1"/>
  <c r="I7" i="3"/>
  <c r="I19"/>
  <c r="I13"/>
  <c r="I27"/>
  <c r="I37"/>
  <c r="I17"/>
  <c r="I5"/>
  <c r="I39"/>
  <c r="J114" i="1"/>
  <c r="J50"/>
  <c r="C118"/>
  <c r="C109"/>
  <c r="C98"/>
  <c r="C86"/>
  <c r="C77"/>
  <c r="C66"/>
  <c r="C54"/>
  <c r="C45"/>
  <c r="C34"/>
  <c r="C22"/>
  <c r="C13"/>
  <c r="G120"/>
  <c r="G92"/>
  <c r="G56"/>
  <c r="G8"/>
  <c r="N87"/>
  <c r="N23"/>
  <c r="R124"/>
  <c r="R120"/>
  <c r="R116"/>
  <c r="R112"/>
  <c r="R108"/>
  <c r="R104"/>
  <c r="R100"/>
  <c r="R96"/>
  <c r="R92"/>
  <c r="R88"/>
  <c r="R84"/>
  <c r="R80"/>
  <c r="R76"/>
  <c r="R72"/>
  <c r="R68"/>
  <c r="R64"/>
  <c r="R60"/>
  <c r="R56"/>
  <c r="R52"/>
  <c r="R48"/>
  <c r="R44"/>
  <c r="R40"/>
  <c r="R36"/>
  <c r="R32"/>
  <c r="R28"/>
  <c r="R24"/>
  <c r="R20"/>
  <c r="R16"/>
  <c r="R12"/>
  <c r="R8"/>
  <c r="N55"/>
  <c r="R118"/>
  <c r="R110"/>
  <c r="R90"/>
  <c r="R14"/>
  <c r="I57" i="3"/>
  <c r="I66"/>
  <c r="I52"/>
  <c r="I42"/>
  <c r="I35"/>
  <c r="I34"/>
  <c r="I29"/>
  <c r="I10"/>
  <c r="I33"/>
  <c r="I53"/>
  <c r="I32"/>
  <c r="I22"/>
  <c r="I41"/>
  <c r="I38"/>
  <c r="I54"/>
  <c r="I14"/>
  <c r="I25"/>
  <c r="I44"/>
  <c r="C126" i="1"/>
  <c r="C117"/>
  <c r="C106"/>
  <c r="C94"/>
  <c r="C85"/>
  <c r="C74"/>
  <c r="C62"/>
  <c r="C53"/>
  <c r="C42"/>
  <c r="C30"/>
  <c r="C21"/>
  <c r="C10"/>
  <c r="G115"/>
  <c r="G88"/>
  <c r="G40"/>
  <c r="N126"/>
  <c r="N83"/>
  <c r="N19"/>
  <c r="R123"/>
  <c r="R119"/>
  <c r="R115"/>
  <c r="R111"/>
  <c r="R107"/>
  <c r="R103"/>
  <c r="R99"/>
  <c r="R95"/>
  <c r="R91"/>
  <c r="R87"/>
  <c r="R83"/>
  <c r="R79"/>
  <c r="R75"/>
  <c r="R71"/>
  <c r="R67"/>
  <c r="R63"/>
  <c r="R59"/>
  <c r="R55"/>
  <c r="R51"/>
  <c r="R47"/>
  <c r="R43"/>
  <c r="R39"/>
  <c r="R35"/>
  <c r="R31"/>
  <c r="R27"/>
  <c r="R23"/>
  <c r="R19"/>
  <c r="R15"/>
  <c r="R11"/>
  <c r="J51"/>
  <c r="J55"/>
  <c r="J59"/>
  <c r="J63"/>
  <c r="J67"/>
  <c r="J71"/>
  <c r="J75"/>
  <c r="J79"/>
  <c r="J83"/>
  <c r="J87"/>
  <c r="J91"/>
  <c r="J95"/>
  <c r="J99"/>
  <c r="J103"/>
  <c r="J107"/>
  <c r="J111"/>
  <c r="J115"/>
  <c r="J119"/>
  <c r="J123"/>
  <c r="J19"/>
  <c r="J22"/>
  <c r="J9"/>
  <c r="J15"/>
  <c r="J28"/>
  <c r="J49"/>
  <c r="J47"/>
  <c r="J43"/>
  <c r="J6"/>
  <c r="J23"/>
  <c r="J40"/>
  <c r="J31"/>
  <c r="J52"/>
  <c r="J56"/>
  <c r="J60"/>
  <c r="J64"/>
  <c r="J68"/>
  <c r="J72"/>
  <c r="J76"/>
  <c r="J80"/>
  <c r="J84"/>
  <c r="J88"/>
  <c r="J92"/>
  <c r="J96"/>
  <c r="J100"/>
  <c r="J104"/>
  <c r="J108"/>
  <c r="J112"/>
  <c r="J116"/>
  <c r="J120"/>
  <c r="J124"/>
  <c r="J26"/>
  <c r="J38"/>
  <c r="J8"/>
  <c r="J25"/>
  <c r="J45"/>
  <c r="J46"/>
  <c r="J36"/>
  <c r="J12"/>
  <c r="J37"/>
  <c r="J13"/>
  <c r="J7"/>
  <c r="J53"/>
  <c r="J57"/>
  <c r="J61"/>
  <c r="J65"/>
  <c r="J69"/>
  <c r="J73"/>
  <c r="J77"/>
  <c r="J81"/>
  <c r="J85"/>
  <c r="J89"/>
  <c r="J93"/>
  <c r="J97"/>
  <c r="J101"/>
  <c r="J105"/>
  <c r="J109"/>
  <c r="J113"/>
  <c r="J117"/>
  <c r="J121"/>
  <c r="J125"/>
  <c r="J16"/>
  <c r="J35"/>
  <c r="J14"/>
  <c r="J33"/>
  <c r="J48"/>
  <c r="J126"/>
  <c r="J110"/>
  <c r="J94"/>
  <c r="J78"/>
  <c r="J62"/>
  <c r="J10"/>
  <c r="J21"/>
  <c r="J20"/>
  <c r="J11"/>
  <c r="J122"/>
  <c r="J106"/>
  <c r="J90"/>
  <c r="J74"/>
  <c r="J58"/>
  <c r="J27"/>
  <c r="J17"/>
  <c r="J18"/>
  <c r="J118"/>
  <c r="J102"/>
  <c r="J86"/>
  <c r="J70"/>
  <c r="J54"/>
  <c r="L125"/>
  <c r="L117"/>
  <c r="L109"/>
  <c r="L101"/>
  <c r="L93"/>
  <c r="L85"/>
  <c r="L77"/>
  <c r="L69"/>
  <c r="L61"/>
  <c r="L53"/>
  <c r="L45"/>
  <c r="L37"/>
  <c r="L29"/>
  <c r="L21"/>
  <c r="L13"/>
  <c r="L122"/>
  <c r="L114"/>
  <c r="L106"/>
  <c r="L98"/>
  <c r="L90"/>
  <c r="L82"/>
  <c r="L74"/>
  <c r="L66"/>
  <c r="L58"/>
  <c r="L50"/>
  <c r="L42"/>
  <c r="L34"/>
  <c r="L26"/>
  <c r="L18"/>
  <c r="L10"/>
  <c r="L121"/>
  <c r="L113"/>
  <c r="L105"/>
  <c r="L97"/>
  <c r="L89"/>
  <c r="L81"/>
  <c r="L73"/>
  <c r="L65"/>
  <c r="L57"/>
  <c r="L49"/>
  <c r="L41"/>
  <c r="L33"/>
  <c r="L25"/>
  <c r="L17"/>
  <c r="L9"/>
  <c r="L6"/>
  <c r="L126"/>
  <c r="L118"/>
  <c r="L110"/>
  <c r="L102"/>
  <c r="L94"/>
  <c r="L86"/>
  <c r="L78"/>
  <c r="L70"/>
  <c r="L62"/>
  <c r="L54"/>
  <c r="L46"/>
  <c r="L38"/>
  <c r="L30"/>
  <c r="L22"/>
  <c r="L14"/>
  <c r="C121"/>
  <c r="C113"/>
  <c r="C105"/>
  <c r="C97"/>
  <c r="C89"/>
  <c r="C81"/>
  <c r="C73"/>
  <c r="C65"/>
  <c r="C57"/>
  <c r="C49"/>
  <c r="C41"/>
  <c r="C33"/>
  <c r="C25"/>
  <c r="C17"/>
  <c r="C9"/>
  <c r="P7"/>
  <c r="P8"/>
  <c r="P13"/>
  <c r="P18"/>
  <c r="P24"/>
  <c r="P29"/>
  <c r="P34"/>
  <c r="P40"/>
  <c r="P45"/>
  <c r="P50"/>
  <c r="P56"/>
  <c r="P61"/>
  <c r="P66"/>
  <c r="P72"/>
  <c r="P77"/>
  <c r="P82"/>
  <c r="P88"/>
  <c r="P93"/>
  <c r="P98"/>
  <c r="P104"/>
  <c r="P109"/>
  <c r="P114"/>
  <c r="P120"/>
  <c r="P125"/>
  <c r="P9"/>
  <c r="P14"/>
  <c r="P20"/>
  <c r="P25"/>
  <c r="P30"/>
  <c r="P36"/>
  <c r="P41"/>
  <c r="P46"/>
  <c r="P52"/>
  <c r="P57"/>
  <c r="P62"/>
  <c r="P68"/>
  <c r="P73"/>
  <c r="P78"/>
  <c r="P84"/>
  <c r="P89"/>
  <c r="P94"/>
  <c r="P100"/>
  <c r="P105"/>
  <c r="P110"/>
  <c r="P116"/>
  <c r="P121"/>
  <c r="P126"/>
  <c r="P6"/>
  <c r="P10"/>
  <c r="P16"/>
  <c r="P21"/>
  <c r="P26"/>
  <c r="P32"/>
  <c r="P37"/>
  <c r="P42"/>
  <c r="P48"/>
  <c r="P53"/>
  <c r="P58"/>
  <c r="P64"/>
  <c r="P69"/>
  <c r="P74"/>
  <c r="P80"/>
  <c r="P85"/>
  <c r="P90"/>
  <c r="P96"/>
  <c r="P101"/>
  <c r="P106"/>
  <c r="P112"/>
  <c r="P117"/>
  <c r="P122"/>
  <c r="P12"/>
  <c r="P17"/>
  <c r="P22"/>
  <c r="P28"/>
  <c r="P33"/>
  <c r="P38"/>
  <c r="P44"/>
  <c r="P49"/>
  <c r="P54"/>
  <c r="P60"/>
  <c r="P65"/>
  <c r="P70"/>
  <c r="P76"/>
  <c r="P81"/>
  <c r="P86"/>
  <c r="P92"/>
  <c r="P113"/>
  <c r="P108"/>
  <c r="P124"/>
  <c r="P102"/>
  <c r="P118"/>
  <c r="P97"/>
  <c r="E7"/>
  <c r="E10"/>
  <c r="E16"/>
  <c r="E21"/>
  <c r="E26"/>
  <c r="E32"/>
  <c r="E37"/>
  <c r="E42"/>
  <c r="E48"/>
  <c r="E53"/>
  <c r="E58"/>
  <c r="E64"/>
  <c r="E69"/>
  <c r="E74"/>
  <c r="E80"/>
  <c r="E85"/>
  <c r="E90"/>
  <c r="E96"/>
  <c r="E101"/>
  <c r="E106"/>
  <c r="E112"/>
  <c r="E117"/>
  <c r="E122"/>
  <c r="E12"/>
  <c r="E17"/>
  <c r="E22"/>
  <c r="E28"/>
  <c r="E33"/>
  <c r="E38"/>
  <c r="E44"/>
  <c r="E49"/>
  <c r="E54"/>
  <c r="E60"/>
  <c r="E65"/>
  <c r="E70"/>
  <c r="E76"/>
  <c r="E81"/>
  <c r="E86"/>
  <c r="E92"/>
  <c r="E97"/>
  <c r="E102"/>
  <c r="E108"/>
  <c r="E113"/>
  <c r="E118"/>
  <c r="E124"/>
  <c r="E8"/>
  <c r="E13"/>
  <c r="E18"/>
  <c r="E24"/>
  <c r="E29"/>
  <c r="E34"/>
  <c r="E40"/>
  <c r="E45"/>
  <c r="E50"/>
  <c r="E56"/>
  <c r="E61"/>
  <c r="E66"/>
  <c r="E72"/>
  <c r="E77"/>
  <c r="E82"/>
  <c r="E88"/>
  <c r="E93"/>
  <c r="E98"/>
  <c r="E104"/>
  <c r="E109"/>
  <c r="E114"/>
  <c r="E120"/>
  <c r="E125"/>
  <c r="E9"/>
  <c r="E14"/>
  <c r="E20"/>
  <c r="E25"/>
  <c r="E30"/>
  <c r="E36"/>
  <c r="E41"/>
  <c r="E46"/>
  <c r="E52"/>
  <c r="E57"/>
  <c r="E62"/>
  <c r="E68"/>
  <c r="E73"/>
  <c r="E78"/>
  <c r="E84"/>
  <c r="E89"/>
  <c r="E94"/>
  <c r="E100"/>
  <c r="E126"/>
  <c r="E105"/>
  <c r="E121"/>
  <c r="G123"/>
  <c r="G107"/>
  <c r="G76"/>
  <c r="G44"/>
  <c r="G12"/>
  <c r="N119"/>
  <c r="N103"/>
  <c r="N71"/>
  <c r="N39"/>
  <c r="N7"/>
  <c r="N118"/>
  <c r="N99"/>
  <c r="N67"/>
  <c r="V118"/>
  <c r="V110"/>
  <c r="V55"/>
  <c r="V99"/>
  <c r="V90"/>
  <c r="V105"/>
  <c r="V41"/>
  <c r="V96"/>
  <c r="V32"/>
  <c r="V38"/>
  <c r="V79"/>
  <c r="V103"/>
  <c r="V67"/>
  <c r="V58"/>
  <c r="V89"/>
  <c r="V25"/>
  <c r="V80"/>
  <c r="N8"/>
  <c r="N12"/>
  <c r="N16"/>
  <c r="N20"/>
  <c r="N24"/>
  <c r="N28"/>
  <c r="N32"/>
  <c r="N36"/>
  <c r="N40"/>
  <c r="N44"/>
  <c r="N48"/>
  <c r="N52"/>
  <c r="N56"/>
  <c r="N60"/>
  <c r="N64"/>
  <c r="N68"/>
  <c r="N72"/>
  <c r="N76"/>
  <c r="N80"/>
  <c r="N84"/>
  <c r="N88"/>
  <c r="N92"/>
  <c r="N96"/>
  <c r="N100"/>
  <c r="N104"/>
  <c r="N108"/>
  <c r="N112"/>
  <c r="N116"/>
  <c r="N120"/>
  <c r="N124"/>
  <c r="N6"/>
  <c r="N9"/>
  <c r="N13"/>
  <c r="N17"/>
  <c r="N21"/>
  <c r="N25"/>
  <c r="N29"/>
  <c r="N33"/>
  <c r="N37"/>
  <c r="N41"/>
  <c r="N45"/>
  <c r="N49"/>
  <c r="N53"/>
  <c r="N57"/>
  <c r="N61"/>
  <c r="N65"/>
  <c r="N69"/>
  <c r="N73"/>
  <c r="N77"/>
  <c r="N81"/>
  <c r="N85"/>
  <c r="N89"/>
  <c r="N93"/>
  <c r="N97"/>
  <c r="N101"/>
  <c r="N105"/>
  <c r="N109"/>
  <c r="N113"/>
  <c r="N117"/>
  <c r="N121"/>
  <c r="N125"/>
  <c r="N10"/>
  <c r="N14"/>
  <c r="N18"/>
  <c r="N22"/>
  <c r="N26"/>
  <c r="N30"/>
  <c r="N34"/>
  <c r="N38"/>
  <c r="N42"/>
  <c r="N46"/>
  <c r="N50"/>
  <c r="N54"/>
  <c r="N58"/>
  <c r="N62"/>
  <c r="N66"/>
  <c r="N70"/>
  <c r="N74"/>
  <c r="N78"/>
  <c r="N82"/>
  <c r="N86"/>
  <c r="N90"/>
  <c r="N94"/>
  <c r="N98"/>
  <c r="N102"/>
  <c r="N123"/>
  <c r="N115"/>
  <c r="N107"/>
  <c r="N95"/>
  <c r="N79"/>
  <c r="N63"/>
  <c r="N47"/>
  <c r="N31"/>
  <c r="N15"/>
  <c r="N122"/>
  <c r="N114"/>
  <c r="N106"/>
  <c r="N91"/>
  <c r="N75"/>
  <c r="N59"/>
  <c r="N43"/>
  <c r="N27"/>
  <c r="N11"/>
  <c r="G9"/>
  <c r="G13"/>
  <c r="G17"/>
  <c r="G21"/>
  <c r="G25"/>
  <c r="G29"/>
  <c r="G33"/>
  <c r="G37"/>
  <c r="G41"/>
  <c r="G45"/>
  <c r="G49"/>
  <c r="G53"/>
  <c r="G57"/>
  <c r="G61"/>
  <c r="G65"/>
  <c r="G69"/>
  <c r="G73"/>
  <c r="G77"/>
  <c r="G81"/>
  <c r="G85"/>
  <c r="G89"/>
  <c r="G93"/>
  <c r="G97"/>
  <c r="G101"/>
  <c r="G105"/>
  <c r="G109"/>
  <c r="G113"/>
  <c r="G117"/>
  <c r="G121"/>
  <c r="G125"/>
  <c r="G10"/>
  <c r="G14"/>
  <c r="G18"/>
  <c r="G22"/>
  <c r="G26"/>
  <c r="G30"/>
  <c r="G34"/>
  <c r="G38"/>
  <c r="G42"/>
  <c r="G46"/>
  <c r="G50"/>
  <c r="G54"/>
  <c r="G58"/>
  <c r="G62"/>
  <c r="G66"/>
  <c r="G70"/>
  <c r="G74"/>
  <c r="G78"/>
  <c r="G82"/>
  <c r="G86"/>
  <c r="G90"/>
  <c r="G94"/>
  <c r="G98"/>
  <c r="G102"/>
  <c r="G106"/>
  <c r="G110"/>
  <c r="G114"/>
  <c r="G118"/>
  <c r="G122"/>
  <c r="G126"/>
  <c r="G7"/>
  <c r="G11"/>
  <c r="G15"/>
  <c r="G19"/>
  <c r="G23"/>
  <c r="G27"/>
  <c r="G31"/>
  <c r="G35"/>
  <c r="G39"/>
  <c r="G43"/>
  <c r="G47"/>
  <c r="G51"/>
  <c r="G55"/>
  <c r="G59"/>
  <c r="G63"/>
  <c r="G67"/>
  <c r="G71"/>
  <c r="G75"/>
  <c r="G79"/>
  <c r="G83"/>
  <c r="G87"/>
  <c r="G91"/>
  <c r="G95"/>
  <c r="G99"/>
  <c r="G103"/>
  <c r="G119"/>
  <c r="G111"/>
  <c r="G100"/>
  <c r="G84"/>
  <c r="G68"/>
  <c r="G52"/>
  <c r="G36"/>
  <c r="G20"/>
  <c r="G124"/>
  <c r="G116"/>
  <c r="G108"/>
  <c r="G96"/>
  <c r="G80"/>
  <c r="G64"/>
  <c r="G48"/>
  <c r="G32"/>
  <c r="G16"/>
  <c r="P123"/>
  <c r="P119"/>
  <c r="P115"/>
  <c r="P111"/>
  <c r="P107"/>
  <c r="P103"/>
  <c r="P99"/>
  <c r="P95"/>
  <c r="P91"/>
  <c r="P87"/>
  <c r="P83"/>
  <c r="P79"/>
  <c r="P75"/>
  <c r="P71"/>
  <c r="P67"/>
  <c r="P63"/>
  <c r="P59"/>
  <c r="P55"/>
  <c r="P51"/>
  <c r="P47"/>
  <c r="P43"/>
  <c r="P39"/>
  <c r="P35"/>
  <c r="P31"/>
  <c r="P27"/>
  <c r="P23"/>
  <c r="P19"/>
  <c r="P15"/>
  <c r="P11"/>
  <c r="T7"/>
  <c r="T11"/>
  <c r="T15"/>
  <c r="T19"/>
  <c r="T23"/>
  <c r="T27"/>
  <c r="T31"/>
  <c r="T35"/>
  <c r="T39"/>
  <c r="T43"/>
  <c r="T47"/>
  <c r="T51"/>
  <c r="T55"/>
  <c r="T59"/>
  <c r="T63"/>
  <c r="T67"/>
  <c r="T71"/>
  <c r="T75"/>
  <c r="T79"/>
  <c r="T83"/>
  <c r="T87"/>
  <c r="T91"/>
  <c r="T95"/>
  <c r="T99"/>
  <c r="T103"/>
  <c r="T107"/>
  <c r="T111"/>
  <c r="T115"/>
  <c r="T119"/>
  <c r="T123"/>
  <c r="T6"/>
  <c r="T8"/>
  <c r="T12"/>
  <c r="T16"/>
  <c r="T20"/>
  <c r="T24"/>
  <c r="T28"/>
  <c r="T32"/>
  <c r="T36"/>
  <c r="T40"/>
  <c r="T44"/>
  <c r="T48"/>
  <c r="T52"/>
  <c r="T56"/>
  <c r="T60"/>
  <c r="T64"/>
  <c r="T68"/>
  <c r="T72"/>
  <c r="T76"/>
  <c r="T80"/>
  <c r="T84"/>
  <c r="T88"/>
  <c r="T92"/>
  <c r="T96"/>
  <c r="T100"/>
  <c r="T104"/>
  <c r="T108"/>
  <c r="T112"/>
  <c r="T116"/>
  <c r="T120"/>
  <c r="T124"/>
  <c r="T9"/>
  <c r="T13"/>
  <c r="T17"/>
  <c r="T21"/>
  <c r="T25"/>
  <c r="T29"/>
  <c r="T33"/>
  <c r="T37"/>
  <c r="T41"/>
  <c r="T45"/>
  <c r="T49"/>
  <c r="T53"/>
  <c r="T57"/>
  <c r="T61"/>
  <c r="T65"/>
  <c r="T69"/>
  <c r="T73"/>
  <c r="T77"/>
  <c r="T81"/>
  <c r="T85"/>
  <c r="T89"/>
  <c r="T93"/>
  <c r="T97"/>
  <c r="T101"/>
  <c r="T125"/>
  <c r="T117"/>
  <c r="T109"/>
  <c r="T98"/>
  <c r="T82"/>
  <c r="T66"/>
  <c r="T50"/>
  <c r="T34"/>
  <c r="T18"/>
  <c r="T122"/>
  <c r="T114"/>
  <c r="T106"/>
  <c r="T94"/>
  <c r="T78"/>
  <c r="T62"/>
  <c r="T46"/>
  <c r="T30"/>
  <c r="T14"/>
  <c r="T121"/>
  <c r="T113"/>
  <c r="T105"/>
  <c r="T90"/>
  <c r="T74"/>
  <c r="T58"/>
  <c r="T42"/>
  <c r="T26"/>
  <c r="T10"/>
  <c r="T126"/>
  <c r="T118"/>
  <c r="T110"/>
  <c r="T102"/>
  <c r="T86"/>
  <c r="T70"/>
  <c r="T54"/>
  <c r="T38"/>
  <c r="T22"/>
  <c r="C124"/>
  <c r="C120"/>
  <c r="C116"/>
  <c r="C112"/>
  <c r="C108"/>
  <c r="C104"/>
  <c r="C100"/>
  <c r="C96"/>
  <c r="C92"/>
  <c r="C88"/>
  <c r="C84"/>
  <c r="C80"/>
  <c r="C76"/>
  <c r="C72"/>
  <c r="C68"/>
  <c r="C64"/>
  <c r="C60"/>
  <c r="C56"/>
  <c r="C52"/>
  <c r="C48"/>
  <c r="C44"/>
  <c r="C40"/>
  <c r="C36"/>
  <c r="C32"/>
  <c r="C28"/>
  <c r="C24"/>
  <c r="C20"/>
  <c r="C16"/>
  <c r="C12"/>
  <c r="C8"/>
  <c r="C6"/>
  <c r="C123"/>
  <c r="C119"/>
  <c r="C115"/>
  <c r="C111"/>
  <c r="C107"/>
  <c r="C103"/>
  <c r="C99"/>
  <c r="C95"/>
  <c r="C91"/>
  <c r="C87"/>
  <c r="C83"/>
  <c r="C79"/>
  <c r="C75"/>
  <c r="C71"/>
  <c r="C67"/>
  <c r="C63"/>
  <c r="C59"/>
  <c r="C55"/>
  <c r="C51"/>
  <c r="C47"/>
  <c r="C43"/>
  <c r="C39"/>
  <c r="C35"/>
  <c r="C31"/>
  <c r="C27"/>
  <c r="C23"/>
  <c r="C19"/>
  <c r="C15"/>
  <c r="C11"/>
  <c r="E123"/>
  <c r="E119"/>
  <c r="E115"/>
  <c r="E111"/>
  <c r="E107"/>
  <c r="E103"/>
  <c r="E99"/>
  <c r="E95"/>
  <c r="E91"/>
  <c r="E87"/>
  <c r="E83"/>
  <c r="E79"/>
  <c r="E75"/>
  <c r="E71"/>
  <c r="E67"/>
  <c r="E63"/>
  <c r="E59"/>
  <c r="E55"/>
  <c r="E51"/>
  <c r="E47"/>
  <c r="E43"/>
  <c r="E39"/>
  <c r="E35"/>
  <c r="E31"/>
  <c r="E27"/>
  <c r="E23"/>
  <c r="E19"/>
  <c r="E15"/>
  <c r="E11"/>
  <c r="L124"/>
  <c r="L120"/>
  <c r="L116"/>
  <c r="L112"/>
  <c r="L108"/>
  <c r="L104"/>
  <c r="L100"/>
  <c r="L96"/>
  <c r="L92"/>
  <c r="L88"/>
  <c r="L84"/>
  <c r="L80"/>
  <c r="L76"/>
  <c r="L72"/>
  <c r="L68"/>
  <c r="L64"/>
  <c r="L60"/>
  <c r="L56"/>
  <c r="L52"/>
  <c r="L48"/>
  <c r="L44"/>
  <c r="L40"/>
  <c r="L36"/>
  <c r="L32"/>
  <c r="L28"/>
  <c r="L24"/>
  <c r="L20"/>
  <c r="L16"/>
  <c r="L12"/>
  <c r="L8"/>
  <c r="L123"/>
  <c r="L119"/>
  <c r="L115"/>
  <c r="L111"/>
  <c r="L107"/>
  <c r="L103"/>
  <c r="L99"/>
  <c r="L95"/>
  <c r="L91"/>
  <c r="L87"/>
  <c r="L83"/>
  <c r="L79"/>
  <c r="L75"/>
  <c r="L71"/>
  <c r="L67"/>
  <c r="L63"/>
  <c r="L59"/>
  <c r="L55"/>
  <c r="L51"/>
  <c r="L47"/>
  <c r="L43"/>
  <c r="L39"/>
  <c r="L35"/>
  <c r="L31"/>
  <c r="L27"/>
  <c r="L23"/>
  <c r="L19"/>
  <c r="L15"/>
  <c r="L11"/>
  <c r="V20"/>
  <c r="V36"/>
  <c r="V52"/>
  <c r="V68"/>
  <c r="V84"/>
  <c r="V100"/>
  <c r="V116"/>
  <c r="V13"/>
  <c r="V29"/>
  <c r="V45"/>
  <c r="V61"/>
  <c r="V77"/>
  <c r="V93"/>
  <c r="V109"/>
  <c r="V125"/>
  <c r="V34"/>
  <c r="V66"/>
  <c r="V98"/>
  <c r="V11"/>
  <c r="V43"/>
  <c r="V75"/>
  <c r="V107"/>
  <c r="V63"/>
  <c r="V94"/>
  <c r="V87"/>
  <c r="V23"/>
  <c r="V47"/>
  <c r="V62"/>
  <c r="V6"/>
  <c r="V86"/>
  <c r="V22"/>
  <c r="V8"/>
  <c r="V24"/>
  <c r="V40"/>
  <c r="V56"/>
  <c r="V72"/>
  <c r="V88"/>
  <c r="V104"/>
  <c r="V120"/>
  <c r="V17"/>
  <c r="V33"/>
  <c r="V49"/>
  <c r="V65"/>
  <c r="V81"/>
  <c r="V97"/>
  <c r="V113"/>
  <c r="V10"/>
  <c r="V42"/>
  <c r="V74"/>
  <c r="V106"/>
  <c r="V19"/>
  <c r="V51"/>
  <c r="V83"/>
  <c r="V115"/>
  <c r="V31"/>
  <c r="V30"/>
  <c r="V71"/>
  <c r="V7"/>
  <c r="V15"/>
  <c r="V46"/>
  <c r="V70"/>
  <c r="V12"/>
  <c r="V28"/>
  <c r="V44"/>
  <c r="V60"/>
  <c r="V76"/>
  <c r="V92"/>
  <c r="V108"/>
  <c r="V124"/>
  <c r="V21"/>
  <c r="V37"/>
  <c r="V53"/>
  <c r="V69"/>
  <c r="V85"/>
  <c r="V101"/>
  <c r="V117"/>
  <c r="V18"/>
  <c r="V50"/>
  <c r="V82"/>
  <c r="V114"/>
  <c r="V27"/>
  <c r="V59"/>
  <c r="V91"/>
  <c r="V123"/>
  <c r="V119"/>
</calcChain>
</file>

<file path=xl/sharedStrings.xml><?xml version="1.0" encoding="utf-8"?>
<sst xmlns="http://schemas.openxmlformats.org/spreadsheetml/2006/main" count="103" uniqueCount="36">
  <si>
    <t>Roll No</t>
  </si>
  <si>
    <t>Total  Lectures</t>
  </si>
  <si>
    <t>Absents allowed</t>
  </si>
  <si>
    <t>Allowed absent %</t>
  </si>
  <si>
    <t>--</t>
  </si>
  <si>
    <t>MAT - Applied Mathematics-I</t>
  </si>
  <si>
    <t>* beside a  cell indicates the defaulter in the respective subject</t>
  </si>
  <si>
    <t>WT</t>
  </si>
  <si>
    <t>MPMC</t>
  </si>
  <si>
    <t>DBMS</t>
  </si>
  <si>
    <t>DCN</t>
  </si>
  <si>
    <t>WT - Web Technologies</t>
  </si>
  <si>
    <t>MPMC - Micro Processors &amp; Controllers</t>
  </si>
  <si>
    <t xml:space="preserve">DCN - Data comm.s and Networking Std.s </t>
  </si>
  <si>
    <t>IT</t>
  </si>
  <si>
    <t>AM</t>
  </si>
  <si>
    <t>Applied Mathematics-II</t>
  </si>
  <si>
    <t>Web Technologies</t>
  </si>
  <si>
    <t>Microprocessors &amp; Micro controllers</t>
  </si>
  <si>
    <t>DataBaseMgt. Systems</t>
  </si>
  <si>
    <t>Data Comm.s and Networking Std.s</t>
  </si>
  <si>
    <t xml:space="preserve">DBMS - Database maanagement systems. </t>
  </si>
  <si>
    <t>F.Y.B.Sc.IT - Sem II - Attendance Record till 28th Feb 2015</t>
  </si>
  <si>
    <t>Eng</t>
  </si>
  <si>
    <t>Hindi</t>
  </si>
  <si>
    <t>Eco</t>
  </si>
  <si>
    <t>O.C</t>
  </si>
  <si>
    <t>B.K</t>
  </si>
  <si>
    <t xml:space="preserve">S.P </t>
  </si>
  <si>
    <t>Maths I</t>
  </si>
  <si>
    <t>Maths II</t>
  </si>
  <si>
    <t xml:space="preserve"> French</t>
  </si>
  <si>
    <t>NA</t>
  </si>
  <si>
    <t>CAN</t>
  </si>
  <si>
    <t>Note: A * indicates that the student has defaulted in the subject</t>
  </si>
  <si>
    <t>SYJC Commerce Div "B" Jun-Aug Attendance Record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</si>
</sst>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8"/>
      <name val="Calibri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i/>
      <sz val="12"/>
      <color indexed="8"/>
      <name val="Garamond"/>
      <family val="1"/>
    </font>
    <font>
      <b/>
      <sz val="10"/>
      <color indexed="8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quotePrefix="1" applyFont="1" applyFill="1" applyBorder="1" applyAlignment="1">
      <alignment wrapText="1"/>
    </xf>
    <xf numFmtId="0" fontId="3" fillId="3" borderId="0" xfId="0" applyFont="1" applyFill="1"/>
    <xf numFmtId="0" fontId="3" fillId="4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8" fillId="4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quotePrefix="1" applyFont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5" borderId="0" xfId="0" applyFill="1"/>
    <xf numFmtId="0" fontId="1" fillId="6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4" borderId="0" xfId="0" applyFont="1" applyFill="1"/>
    <xf numFmtId="0" fontId="3" fillId="0" borderId="2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1" xfId="0" applyFill="1" applyBorder="1"/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top" wrapText="1"/>
    </xf>
    <xf numFmtId="0" fontId="3" fillId="3" borderId="4" xfId="0" applyFont="1" applyFill="1" applyBorder="1" applyAlignment="1"/>
    <xf numFmtId="0" fontId="3" fillId="3" borderId="1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/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32"/>
  <sheetViews>
    <sheetView tabSelected="1" workbookViewId="0">
      <pane ySplit="5" topLeftCell="A6" activePane="bottomLeft" state="frozen"/>
      <selection pane="bottomLeft" activeCell="S16" sqref="S16"/>
    </sheetView>
  </sheetViews>
  <sheetFormatPr defaultRowHeight="15"/>
  <cols>
    <col min="2" max="2" width="7.5703125" customWidth="1"/>
    <col min="3" max="3" width="4.140625" customWidth="1"/>
    <col min="4" max="4" width="6.5703125" customWidth="1"/>
    <col min="5" max="5" width="3.42578125" customWidth="1"/>
    <col min="6" max="6" width="5.140625" customWidth="1"/>
    <col min="7" max="7" width="3.5703125" customWidth="1"/>
    <col min="8" max="8" width="7.7109375" bestFit="1" customWidth="1"/>
    <col min="9" max="9" width="3.85546875" hidden="1" customWidth="1"/>
    <col min="10" max="10" width="4.140625" customWidth="1"/>
    <col min="11" max="11" width="10" customWidth="1"/>
    <col min="12" max="12" width="4.42578125" customWidth="1"/>
    <col min="13" max="13" width="10.85546875" style="1" customWidth="1"/>
    <col min="14" max="14" width="4.5703125" customWidth="1"/>
    <col min="15" max="15" width="4.85546875" customWidth="1"/>
    <col min="16" max="16" width="4.28515625" customWidth="1"/>
    <col min="17" max="17" width="7" customWidth="1"/>
    <col min="18" max="18" width="4" customWidth="1"/>
    <col min="19" max="19" width="6" customWidth="1"/>
    <col min="20" max="20" width="5.28515625" customWidth="1"/>
    <col min="21" max="21" width="4.7109375" style="1" customWidth="1"/>
    <col min="22" max="22" width="3.85546875" customWidth="1"/>
    <col min="23" max="23" width="7.28515625" customWidth="1"/>
    <col min="24" max="24" width="37" customWidth="1"/>
    <col min="25" max="25" width="4.42578125" hidden="1" customWidth="1"/>
    <col min="26" max="26" width="9" hidden="1" customWidth="1"/>
  </cols>
  <sheetData>
    <row r="1" spans="1:26" s="53" customFormat="1">
      <c r="A1" s="53" t="s">
        <v>34</v>
      </c>
      <c r="M1" s="54"/>
      <c r="U1" s="54"/>
    </row>
    <row r="2" spans="1:26" ht="18.75" customHeight="1">
      <c r="A2" s="56" t="s">
        <v>35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</row>
    <row r="3" spans="1:26" ht="28.5" customHeight="1">
      <c r="A3" s="18" t="s">
        <v>1</v>
      </c>
      <c r="B3" s="19">
        <v>33</v>
      </c>
      <c r="C3" s="19"/>
      <c r="D3" s="19">
        <v>50</v>
      </c>
      <c r="E3" s="19"/>
      <c r="F3" s="19">
        <v>46</v>
      </c>
      <c r="G3" s="19"/>
      <c r="H3" s="19">
        <v>55</v>
      </c>
      <c r="I3" s="25"/>
      <c r="J3" s="19"/>
      <c r="K3" s="19">
        <v>46</v>
      </c>
      <c r="L3" s="19"/>
      <c r="M3" s="19">
        <v>37</v>
      </c>
      <c r="N3" s="19"/>
      <c r="O3" s="19">
        <v>57</v>
      </c>
      <c r="P3" s="19"/>
      <c r="Q3" s="19"/>
      <c r="R3" s="19"/>
      <c r="S3" s="19">
        <v>27</v>
      </c>
      <c r="T3" s="19"/>
      <c r="U3" s="20">
        <v>27</v>
      </c>
      <c r="V3" s="20"/>
      <c r="W3" s="4" t="s">
        <v>3</v>
      </c>
    </row>
    <row r="4" spans="1:26" ht="27.75" customHeight="1">
      <c r="A4" s="14" t="s">
        <v>2</v>
      </c>
      <c r="B4" s="15">
        <f>ROUND(B3*$W$4/100,0)</f>
        <v>13</v>
      </c>
      <c r="C4" s="15"/>
      <c r="D4" s="15">
        <f>ROUND(D3*$W$4/100,0)</f>
        <v>20</v>
      </c>
      <c r="E4" s="15"/>
      <c r="F4" s="15">
        <f>ROUND(F3*$W$4/100,0)</f>
        <v>18</v>
      </c>
      <c r="G4" s="15"/>
      <c r="H4" s="15">
        <f>ROUND(H3*$W$4/100,0)</f>
        <v>22</v>
      </c>
      <c r="I4" s="24"/>
      <c r="J4" s="15"/>
      <c r="K4" s="15">
        <f>ROUND(K3*$W$4/100,0)</f>
        <v>18</v>
      </c>
      <c r="L4" s="15"/>
      <c r="M4" s="15">
        <f>ROUND(M3*$W$4/100,0)</f>
        <v>15</v>
      </c>
      <c r="N4" s="15"/>
      <c r="O4" s="15">
        <f>ROUND(O3*$W$4/100,0)</f>
        <v>23</v>
      </c>
      <c r="P4" s="15"/>
      <c r="Q4" s="15">
        <f>ROUND(Q3*$W$4/100,0)</f>
        <v>0</v>
      </c>
      <c r="R4" s="15"/>
      <c r="S4" s="15">
        <f>ROUND(S3*$W$4/100,0)</f>
        <v>11</v>
      </c>
      <c r="T4" s="15"/>
      <c r="U4" s="16">
        <f>ROUND(U3*$W$4/100,0)</f>
        <v>11</v>
      </c>
      <c r="V4" s="16"/>
      <c r="W4" s="17">
        <v>40</v>
      </c>
    </row>
    <row r="5" spans="1:26" ht="19.5" customHeight="1">
      <c r="A5" s="19" t="s">
        <v>0</v>
      </c>
      <c r="B5" s="19" t="s">
        <v>23</v>
      </c>
      <c r="C5" s="19"/>
      <c r="D5" s="19" t="s">
        <v>26</v>
      </c>
      <c r="E5" s="19"/>
      <c r="F5" s="19" t="s">
        <v>25</v>
      </c>
      <c r="G5" s="19"/>
      <c r="H5" s="19" t="s">
        <v>27</v>
      </c>
      <c r="I5" s="44"/>
      <c r="J5" s="19"/>
      <c r="K5" s="19" t="s">
        <v>29</v>
      </c>
      <c r="L5" s="19"/>
      <c r="M5" s="46" t="s">
        <v>30</v>
      </c>
      <c r="N5" s="46"/>
      <c r="O5" s="46" t="s">
        <v>28</v>
      </c>
      <c r="P5" s="47"/>
      <c r="Q5" s="51" t="s">
        <v>24</v>
      </c>
      <c r="R5" s="52"/>
      <c r="S5" s="50" t="s">
        <v>31</v>
      </c>
      <c r="T5" s="29"/>
      <c r="U5" s="19" t="s">
        <v>14</v>
      </c>
      <c r="V5" s="19"/>
      <c r="W5" s="20"/>
    </row>
    <row r="6" spans="1:26" ht="15.75">
      <c r="A6" s="5">
        <v>2751</v>
      </c>
      <c r="B6" s="5">
        <v>19</v>
      </c>
      <c r="C6" s="5" t="str">
        <f>IF(B6&gt;B$4,"*"," ")</f>
        <v>*</v>
      </c>
      <c r="D6" s="6">
        <v>20</v>
      </c>
      <c r="E6" s="6" t="str">
        <f>IF(D6&gt;D$4,"*"," ")</f>
        <v xml:space="preserve"> </v>
      </c>
      <c r="F6" s="5">
        <v>28</v>
      </c>
      <c r="G6" s="5" t="str">
        <f>IF(F6&gt;F$4,"*"," ")</f>
        <v>*</v>
      </c>
      <c r="H6" s="5">
        <v>33</v>
      </c>
      <c r="I6" s="7"/>
      <c r="J6" s="5" t="str">
        <f>IF(H6&gt;H$4,"*"," ")</f>
        <v>*</v>
      </c>
      <c r="K6" s="6">
        <v>38</v>
      </c>
      <c r="L6" s="5" t="str">
        <f t="shared" ref="L6:L69" si="0">IF(K6&gt;K$4,"*"," ")</f>
        <v>*</v>
      </c>
      <c r="M6" s="5">
        <v>27</v>
      </c>
      <c r="N6" s="5" t="str">
        <f>IF(M6&gt;M$4,"*","")</f>
        <v>*</v>
      </c>
      <c r="O6" s="5"/>
      <c r="P6" s="5" t="str">
        <f>IF(O6&gt;O$4,"*"," ")</f>
        <v xml:space="preserve"> </v>
      </c>
      <c r="Q6" s="5"/>
      <c r="R6" s="5" t="str">
        <f>IF(Q6&gt;Q$4,"*","")</f>
        <v/>
      </c>
      <c r="S6" s="5"/>
      <c r="T6" s="5" t="str">
        <f>IF(S6&gt;S$4,"*"," ")</f>
        <v xml:space="preserve"> </v>
      </c>
      <c r="U6" s="5">
        <v>21</v>
      </c>
      <c r="V6" s="5" t="str">
        <f>IF(U6&gt;U$4,"*"," ")</f>
        <v>*</v>
      </c>
      <c r="Y6">
        <v>0</v>
      </c>
      <c r="Z6">
        <f>SUM(I6,Y6)</f>
        <v>0</v>
      </c>
    </row>
    <row r="7" spans="1:26" ht="15.75">
      <c r="A7" s="5">
        <v>2752</v>
      </c>
      <c r="B7" s="5">
        <v>13</v>
      </c>
      <c r="C7" s="5" t="str">
        <f t="shared" ref="C7:C70" si="1">IF(B7&gt;B$4,"*"," ")</f>
        <v xml:space="preserve"> </v>
      </c>
      <c r="D7" s="6">
        <v>21</v>
      </c>
      <c r="E7" s="6" t="str">
        <f t="shared" ref="E7:E70" si="2">IF(D7&gt;D$4,"*"," ")</f>
        <v>*</v>
      </c>
      <c r="F7" s="5">
        <v>19</v>
      </c>
      <c r="G7" s="5" t="str">
        <f t="shared" ref="G7:G70" si="3">IF(F7&gt;F$4,"*"," ")</f>
        <v>*</v>
      </c>
      <c r="H7" s="5">
        <v>22</v>
      </c>
      <c r="I7" s="7"/>
      <c r="J7" s="5" t="str">
        <f t="shared" ref="J7:J70" si="4">IF(H7&gt;H$4,"*"," ")</f>
        <v xml:space="preserve"> </v>
      </c>
      <c r="K7" s="6">
        <v>24</v>
      </c>
      <c r="L7" s="5" t="str">
        <f t="shared" si="0"/>
        <v>*</v>
      </c>
      <c r="M7" s="5">
        <v>19</v>
      </c>
      <c r="N7" s="5" t="str">
        <f t="shared" ref="N7:N70" si="5">IF(M7&gt;M$4,"*","")</f>
        <v>*</v>
      </c>
      <c r="O7" s="5"/>
      <c r="P7" s="5" t="str">
        <f t="shared" ref="P7:P70" si="6">IF(O7&gt;O$4,"*"," ")</f>
        <v xml:space="preserve"> </v>
      </c>
      <c r="Q7" s="5"/>
      <c r="R7" s="5" t="str">
        <f t="shared" ref="R7:R70" si="7">IF(Q7&gt;Q$4,"*","")</f>
        <v/>
      </c>
      <c r="S7" s="5"/>
      <c r="T7" s="5" t="str">
        <f t="shared" ref="T7:T70" si="8">IF(S7&gt;S$4,"*"," ")</f>
        <v xml:space="preserve"> </v>
      </c>
      <c r="U7" s="5">
        <v>11</v>
      </c>
      <c r="V7" s="5" t="str">
        <f t="shared" ref="V7:V70" si="9">IF(U7&gt;U$4,"*"," ")</f>
        <v xml:space="preserve"> </v>
      </c>
      <c r="Y7">
        <v>0</v>
      </c>
      <c r="Z7">
        <f>SUM(I7,Y7)</f>
        <v>0</v>
      </c>
    </row>
    <row r="8" spans="1:26" ht="15.75">
      <c r="A8" s="5">
        <v>2753</v>
      </c>
      <c r="B8" s="5">
        <v>24</v>
      </c>
      <c r="C8" s="5" t="str">
        <f t="shared" si="1"/>
        <v>*</v>
      </c>
      <c r="D8" s="6">
        <v>25</v>
      </c>
      <c r="E8" s="6" t="str">
        <f t="shared" si="2"/>
        <v>*</v>
      </c>
      <c r="F8" s="5">
        <v>29</v>
      </c>
      <c r="G8" s="5" t="str">
        <f t="shared" si="3"/>
        <v>*</v>
      </c>
      <c r="H8" s="5">
        <v>41</v>
      </c>
      <c r="I8" s="7"/>
      <c r="J8" s="5" t="str">
        <f t="shared" si="4"/>
        <v>*</v>
      </c>
      <c r="K8" s="6">
        <v>41</v>
      </c>
      <c r="L8" s="5" t="str">
        <f t="shared" si="0"/>
        <v>*</v>
      </c>
      <c r="M8" s="5">
        <v>30</v>
      </c>
      <c r="N8" s="5" t="str">
        <f t="shared" si="5"/>
        <v>*</v>
      </c>
      <c r="O8" s="5"/>
      <c r="P8" s="5" t="str">
        <f t="shared" si="6"/>
        <v xml:space="preserve"> </v>
      </c>
      <c r="Q8" s="5"/>
      <c r="R8" s="5" t="str">
        <f t="shared" si="7"/>
        <v/>
      </c>
      <c r="S8" s="5"/>
      <c r="T8" s="5" t="str">
        <f t="shared" si="8"/>
        <v xml:space="preserve"> </v>
      </c>
      <c r="U8" s="5">
        <v>21</v>
      </c>
      <c r="V8" s="5" t="str">
        <f t="shared" si="9"/>
        <v>*</v>
      </c>
      <c r="Y8">
        <v>2</v>
      </c>
      <c r="Z8">
        <f>SUM(I8,Y8)</f>
        <v>2</v>
      </c>
    </row>
    <row r="9" spans="1:26" ht="15.75">
      <c r="A9" s="5">
        <v>2754</v>
      </c>
      <c r="B9" s="5">
        <v>6</v>
      </c>
      <c r="C9" s="5" t="str">
        <f t="shared" si="1"/>
        <v xml:space="preserve"> </v>
      </c>
      <c r="D9" s="6">
        <v>11</v>
      </c>
      <c r="E9" s="6" t="str">
        <f t="shared" si="2"/>
        <v xml:space="preserve"> </v>
      </c>
      <c r="F9" s="5">
        <v>11</v>
      </c>
      <c r="G9" s="5" t="str">
        <f t="shared" si="3"/>
        <v xml:space="preserve"> </v>
      </c>
      <c r="H9" s="5">
        <v>19</v>
      </c>
      <c r="I9" s="7"/>
      <c r="J9" s="5" t="str">
        <f t="shared" si="4"/>
        <v xml:space="preserve"> </v>
      </c>
      <c r="K9" s="6">
        <v>17</v>
      </c>
      <c r="L9" s="5" t="str">
        <f t="shared" si="0"/>
        <v xml:space="preserve"> </v>
      </c>
      <c r="M9" s="5">
        <v>12</v>
      </c>
      <c r="N9" s="5" t="str">
        <f t="shared" si="5"/>
        <v/>
      </c>
      <c r="O9" s="5"/>
      <c r="P9" s="5" t="str">
        <f t="shared" si="6"/>
        <v xml:space="preserve"> </v>
      </c>
      <c r="Q9" s="5"/>
      <c r="R9" s="5" t="str">
        <f t="shared" si="7"/>
        <v/>
      </c>
      <c r="S9" s="5"/>
      <c r="T9" s="5" t="str">
        <f t="shared" si="8"/>
        <v xml:space="preserve"> </v>
      </c>
      <c r="U9" s="5">
        <v>8</v>
      </c>
      <c r="V9" s="5" t="str">
        <f t="shared" si="9"/>
        <v xml:space="preserve"> </v>
      </c>
      <c r="Y9">
        <v>2</v>
      </c>
      <c r="Z9">
        <f>SUM(I9,Y9)</f>
        <v>2</v>
      </c>
    </row>
    <row r="10" spans="1:26" ht="15.75">
      <c r="A10" s="5">
        <v>2755</v>
      </c>
      <c r="B10" s="5">
        <v>12</v>
      </c>
      <c r="C10" s="5" t="str">
        <f t="shared" si="1"/>
        <v xml:space="preserve"> </v>
      </c>
      <c r="D10" s="6">
        <v>14</v>
      </c>
      <c r="E10" s="6" t="str">
        <f t="shared" si="2"/>
        <v xml:space="preserve"> </v>
      </c>
      <c r="F10" s="5">
        <v>20</v>
      </c>
      <c r="G10" s="5" t="str">
        <f t="shared" si="3"/>
        <v>*</v>
      </c>
      <c r="H10" s="5">
        <v>26</v>
      </c>
      <c r="I10" s="7"/>
      <c r="J10" s="5" t="str">
        <f t="shared" si="4"/>
        <v>*</v>
      </c>
      <c r="K10" s="6">
        <v>24</v>
      </c>
      <c r="L10" s="5" t="str">
        <f t="shared" si="0"/>
        <v>*</v>
      </c>
      <c r="M10" s="5">
        <v>19</v>
      </c>
      <c r="N10" s="5" t="str">
        <f t="shared" si="5"/>
        <v>*</v>
      </c>
      <c r="O10" s="5"/>
      <c r="P10" s="5" t="str">
        <f t="shared" si="6"/>
        <v xml:space="preserve"> </v>
      </c>
      <c r="Q10" s="5"/>
      <c r="R10" s="5" t="str">
        <f t="shared" si="7"/>
        <v/>
      </c>
      <c r="S10" s="5"/>
      <c r="T10" s="5" t="str">
        <f t="shared" si="8"/>
        <v xml:space="preserve"> </v>
      </c>
      <c r="U10" s="5">
        <v>7</v>
      </c>
      <c r="V10" s="5" t="str">
        <f t="shared" si="9"/>
        <v xml:space="preserve"> </v>
      </c>
      <c r="Y10">
        <v>0</v>
      </c>
      <c r="Z10">
        <f>SUM(I10,Y10)</f>
        <v>0</v>
      </c>
    </row>
    <row r="11" spans="1:26" ht="15.75">
      <c r="A11" s="5">
        <v>2756</v>
      </c>
      <c r="B11" s="8">
        <v>13</v>
      </c>
      <c r="C11" s="5" t="str">
        <f t="shared" si="1"/>
        <v xml:space="preserve"> </v>
      </c>
      <c r="D11" s="9">
        <v>7</v>
      </c>
      <c r="E11" s="6" t="str">
        <f t="shared" si="2"/>
        <v xml:space="preserve"> </v>
      </c>
      <c r="F11" s="5">
        <v>16</v>
      </c>
      <c r="G11" s="5" t="str">
        <f t="shared" si="3"/>
        <v xml:space="preserve"> </v>
      </c>
      <c r="H11" s="5">
        <v>12</v>
      </c>
      <c r="I11" s="10"/>
      <c r="J11" s="5" t="str">
        <f t="shared" si="4"/>
        <v xml:space="preserve"> </v>
      </c>
      <c r="K11" s="6">
        <v>16</v>
      </c>
      <c r="L11" s="5" t="str">
        <f t="shared" si="0"/>
        <v xml:space="preserve"> </v>
      </c>
      <c r="M11" s="5">
        <v>17</v>
      </c>
      <c r="N11" s="5" t="str">
        <f t="shared" si="5"/>
        <v>*</v>
      </c>
      <c r="O11" s="5"/>
      <c r="P11" s="5" t="str">
        <f t="shared" si="6"/>
        <v xml:space="preserve"> </v>
      </c>
      <c r="Q11" s="8"/>
      <c r="R11" s="5" t="str">
        <f t="shared" si="7"/>
        <v/>
      </c>
      <c r="S11" s="8"/>
      <c r="T11" s="5" t="str">
        <f t="shared" si="8"/>
        <v xml:space="preserve"> </v>
      </c>
      <c r="U11" s="5">
        <v>8</v>
      </c>
      <c r="V11" s="5" t="str">
        <f t="shared" si="9"/>
        <v xml:space="preserve"> </v>
      </c>
      <c r="W11" s="11"/>
      <c r="X11" s="3"/>
      <c r="Y11" s="2" t="s">
        <v>4</v>
      </c>
      <c r="Z11">
        <f>(SUM(I11,Y11))</f>
        <v>0</v>
      </c>
    </row>
    <row r="12" spans="1:26" ht="15" customHeight="1">
      <c r="A12" s="5">
        <v>2757</v>
      </c>
      <c r="B12" s="5">
        <v>10</v>
      </c>
      <c r="C12" s="5" t="str">
        <f t="shared" si="1"/>
        <v xml:space="preserve"> </v>
      </c>
      <c r="D12" s="6">
        <v>13</v>
      </c>
      <c r="E12" s="6" t="str">
        <f t="shared" si="2"/>
        <v xml:space="preserve"> </v>
      </c>
      <c r="F12" s="5">
        <v>16</v>
      </c>
      <c r="G12" s="5" t="str">
        <f t="shared" si="3"/>
        <v xml:space="preserve"> </v>
      </c>
      <c r="H12" s="5">
        <v>19</v>
      </c>
      <c r="I12" s="7"/>
      <c r="J12" s="5" t="str">
        <f t="shared" si="4"/>
        <v xml:space="preserve"> </v>
      </c>
      <c r="K12" s="6">
        <v>25</v>
      </c>
      <c r="L12" s="5" t="str">
        <f t="shared" si="0"/>
        <v>*</v>
      </c>
      <c r="M12" s="5">
        <v>22</v>
      </c>
      <c r="N12" s="5" t="str">
        <f t="shared" si="5"/>
        <v>*</v>
      </c>
      <c r="O12" s="5"/>
      <c r="P12" s="5" t="str">
        <f t="shared" si="6"/>
        <v xml:space="preserve"> </v>
      </c>
      <c r="Q12" s="5"/>
      <c r="R12" s="5" t="str">
        <f t="shared" si="7"/>
        <v/>
      </c>
      <c r="S12" s="5"/>
      <c r="T12" s="5" t="str">
        <f t="shared" si="8"/>
        <v xml:space="preserve"> </v>
      </c>
      <c r="U12" s="5">
        <v>11</v>
      </c>
      <c r="V12" s="5" t="str">
        <f t="shared" si="9"/>
        <v xml:space="preserve"> </v>
      </c>
      <c r="W12" s="23"/>
      <c r="X12" s="23"/>
      <c r="Y12">
        <v>4</v>
      </c>
      <c r="Z12">
        <f t="shared" ref="Z12:Z46" si="10">SUM(I12,Y12)</f>
        <v>4</v>
      </c>
    </row>
    <row r="13" spans="1:26" ht="15" customHeight="1">
      <c r="A13" s="5">
        <v>2758</v>
      </c>
      <c r="B13" s="5">
        <v>2</v>
      </c>
      <c r="C13" s="5" t="str">
        <f t="shared" si="1"/>
        <v xml:space="preserve"> </v>
      </c>
      <c r="D13" s="6">
        <v>4</v>
      </c>
      <c r="E13" s="6" t="str">
        <f t="shared" si="2"/>
        <v xml:space="preserve"> </v>
      </c>
      <c r="F13" s="5">
        <v>9</v>
      </c>
      <c r="G13" s="5" t="str">
        <f t="shared" si="3"/>
        <v xml:space="preserve"> </v>
      </c>
      <c r="H13" s="5">
        <v>7</v>
      </c>
      <c r="I13" s="7"/>
      <c r="J13" s="5" t="str">
        <f t="shared" si="4"/>
        <v xml:space="preserve"> </v>
      </c>
      <c r="K13" s="6">
        <v>4</v>
      </c>
      <c r="L13" s="5" t="str">
        <f t="shared" si="0"/>
        <v xml:space="preserve"> </v>
      </c>
      <c r="M13" s="5">
        <v>3</v>
      </c>
      <c r="N13" s="5" t="str">
        <f t="shared" si="5"/>
        <v/>
      </c>
      <c r="O13" s="5"/>
      <c r="P13" s="5" t="str">
        <f t="shared" si="6"/>
        <v xml:space="preserve"> </v>
      </c>
      <c r="Q13" s="5"/>
      <c r="R13" s="5" t="str">
        <f t="shared" si="7"/>
        <v/>
      </c>
      <c r="S13" s="5"/>
      <c r="T13" s="5" t="str">
        <f t="shared" si="8"/>
        <v xml:space="preserve"> </v>
      </c>
      <c r="U13" s="5">
        <v>3</v>
      </c>
      <c r="V13" s="5" t="str">
        <f t="shared" si="9"/>
        <v xml:space="preserve"> </v>
      </c>
      <c r="W13" s="23"/>
      <c r="X13" s="23"/>
      <c r="Y13">
        <v>0</v>
      </c>
      <c r="Z13">
        <f t="shared" si="10"/>
        <v>0</v>
      </c>
    </row>
    <row r="14" spans="1:26" ht="15.75">
      <c r="A14" s="5">
        <v>2759</v>
      </c>
      <c r="B14" s="5">
        <v>2</v>
      </c>
      <c r="C14" s="5" t="str">
        <f t="shared" si="1"/>
        <v xml:space="preserve"> </v>
      </c>
      <c r="D14" s="6">
        <v>2</v>
      </c>
      <c r="E14" s="6" t="str">
        <f t="shared" si="2"/>
        <v xml:space="preserve"> </v>
      </c>
      <c r="F14" s="5">
        <v>3</v>
      </c>
      <c r="G14" s="5" t="str">
        <f t="shared" si="3"/>
        <v xml:space="preserve"> </v>
      </c>
      <c r="H14" s="5">
        <v>7</v>
      </c>
      <c r="I14" s="7"/>
      <c r="J14" s="5" t="str">
        <f t="shared" si="4"/>
        <v xml:space="preserve"> </v>
      </c>
      <c r="K14" s="37">
        <v>4</v>
      </c>
      <c r="L14" s="5" t="str">
        <f t="shared" si="0"/>
        <v xml:space="preserve"> </v>
      </c>
      <c r="M14" s="5">
        <v>4</v>
      </c>
      <c r="N14" s="5" t="str">
        <f t="shared" si="5"/>
        <v/>
      </c>
      <c r="O14" s="5"/>
      <c r="P14" s="5" t="str">
        <f t="shared" si="6"/>
        <v xml:space="preserve"> </v>
      </c>
      <c r="Q14" s="5"/>
      <c r="R14" s="5" t="str">
        <f t="shared" si="7"/>
        <v/>
      </c>
      <c r="S14" s="5"/>
      <c r="T14" s="5" t="str">
        <f t="shared" si="8"/>
        <v xml:space="preserve"> </v>
      </c>
      <c r="U14" s="5">
        <v>2</v>
      </c>
      <c r="V14" s="5" t="str">
        <f t="shared" si="9"/>
        <v xml:space="preserve"> </v>
      </c>
      <c r="W14" s="11"/>
      <c r="X14" s="3"/>
      <c r="Y14">
        <v>2</v>
      </c>
      <c r="Z14">
        <f t="shared" si="10"/>
        <v>2</v>
      </c>
    </row>
    <row r="15" spans="1:26" ht="15.75">
      <c r="A15" s="5">
        <v>2760</v>
      </c>
      <c r="B15" s="5">
        <v>7</v>
      </c>
      <c r="C15" s="5" t="str">
        <f t="shared" si="1"/>
        <v xml:space="preserve"> </v>
      </c>
      <c r="D15" s="6">
        <v>6</v>
      </c>
      <c r="E15" s="6" t="str">
        <f t="shared" si="2"/>
        <v xml:space="preserve"> </v>
      </c>
      <c r="F15" s="5">
        <v>7</v>
      </c>
      <c r="G15" s="5" t="str">
        <f t="shared" si="3"/>
        <v xml:space="preserve"> </v>
      </c>
      <c r="H15" s="5">
        <v>10</v>
      </c>
      <c r="I15" s="7"/>
      <c r="J15" s="5" t="str">
        <f t="shared" si="4"/>
        <v xml:space="preserve"> </v>
      </c>
      <c r="K15" s="6">
        <v>10</v>
      </c>
      <c r="L15" s="5" t="str">
        <f t="shared" si="0"/>
        <v xml:space="preserve"> </v>
      </c>
      <c r="M15" s="5">
        <v>9</v>
      </c>
      <c r="N15" s="5" t="str">
        <f t="shared" si="5"/>
        <v/>
      </c>
      <c r="O15" s="5"/>
      <c r="P15" s="5" t="str">
        <f t="shared" si="6"/>
        <v xml:space="preserve"> </v>
      </c>
      <c r="Q15" s="5"/>
      <c r="R15" s="5" t="str">
        <f t="shared" si="7"/>
        <v/>
      </c>
      <c r="S15" s="5"/>
      <c r="T15" s="5" t="str">
        <f t="shared" si="8"/>
        <v xml:space="preserve"> </v>
      </c>
      <c r="U15" s="5">
        <v>6</v>
      </c>
      <c r="V15" s="5" t="str">
        <f t="shared" si="9"/>
        <v xml:space="preserve"> </v>
      </c>
      <c r="W15" s="11"/>
      <c r="X15" s="3"/>
      <c r="Y15">
        <v>0</v>
      </c>
      <c r="Z15">
        <f t="shared" si="10"/>
        <v>0</v>
      </c>
    </row>
    <row r="16" spans="1:26" ht="15.75">
      <c r="A16" s="5">
        <v>2761</v>
      </c>
      <c r="B16" s="5">
        <v>13</v>
      </c>
      <c r="C16" s="5" t="str">
        <f t="shared" si="1"/>
        <v xml:space="preserve"> </v>
      </c>
      <c r="D16" s="6">
        <v>20</v>
      </c>
      <c r="E16" s="6" t="str">
        <f t="shared" si="2"/>
        <v xml:space="preserve"> </v>
      </c>
      <c r="F16" s="5">
        <v>21</v>
      </c>
      <c r="G16" s="5" t="str">
        <f t="shared" si="3"/>
        <v>*</v>
      </c>
      <c r="H16" s="5">
        <v>27</v>
      </c>
      <c r="I16" s="7"/>
      <c r="J16" s="5" t="str">
        <f t="shared" si="4"/>
        <v>*</v>
      </c>
      <c r="K16" s="6">
        <v>34</v>
      </c>
      <c r="L16" s="5" t="str">
        <f t="shared" si="0"/>
        <v>*</v>
      </c>
      <c r="M16" s="5">
        <v>21</v>
      </c>
      <c r="N16" s="5" t="str">
        <f t="shared" si="5"/>
        <v>*</v>
      </c>
      <c r="O16" s="5"/>
      <c r="P16" s="5" t="str">
        <f t="shared" si="6"/>
        <v xml:space="preserve"> </v>
      </c>
      <c r="Q16" s="5"/>
      <c r="R16" s="5" t="str">
        <f t="shared" si="7"/>
        <v/>
      </c>
      <c r="S16" s="5"/>
      <c r="T16" s="5" t="str">
        <f t="shared" si="8"/>
        <v xml:space="preserve"> </v>
      </c>
      <c r="U16" s="5">
        <v>17</v>
      </c>
      <c r="V16" s="5" t="str">
        <f t="shared" si="9"/>
        <v>*</v>
      </c>
      <c r="W16" s="11"/>
      <c r="X16" s="3"/>
      <c r="Y16">
        <v>4</v>
      </c>
      <c r="Z16">
        <f t="shared" si="10"/>
        <v>4</v>
      </c>
    </row>
    <row r="17" spans="1:26" ht="15.75">
      <c r="A17" s="5">
        <v>2762</v>
      </c>
      <c r="B17" s="5">
        <v>6</v>
      </c>
      <c r="C17" s="5" t="str">
        <f t="shared" si="1"/>
        <v xml:space="preserve"> </v>
      </c>
      <c r="D17" s="6">
        <v>9</v>
      </c>
      <c r="E17" s="6" t="str">
        <f t="shared" si="2"/>
        <v xml:space="preserve"> </v>
      </c>
      <c r="F17" s="5">
        <v>12</v>
      </c>
      <c r="G17" s="5" t="str">
        <f t="shared" si="3"/>
        <v xml:space="preserve"> </v>
      </c>
      <c r="H17" s="5">
        <v>11</v>
      </c>
      <c r="I17" s="7"/>
      <c r="J17" s="5" t="str">
        <f t="shared" si="4"/>
        <v xml:space="preserve"> </v>
      </c>
      <c r="K17" s="6">
        <v>15</v>
      </c>
      <c r="L17" s="5" t="str">
        <f t="shared" si="0"/>
        <v xml:space="preserve"> </v>
      </c>
      <c r="M17" s="5">
        <v>11</v>
      </c>
      <c r="N17" s="5" t="str">
        <f t="shared" si="5"/>
        <v/>
      </c>
      <c r="O17" s="5"/>
      <c r="P17" s="5" t="str">
        <f t="shared" si="6"/>
        <v xml:space="preserve"> </v>
      </c>
      <c r="Q17" s="5"/>
      <c r="R17" s="5" t="str">
        <f t="shared" si="7"/>
        <v/>
      </c>
      <c r="S17" s="5"/>
      <c r="T17" s="5" t="str">
        <f t="shared" si="8"/>
        <v xml:space="preserve"> </v>
      </c>
      <c r="U17" s="5">
        <v>7</v>
      </c>
      <c r="V17" s="5" t="str">
        <f t="shared" si="9"/>
        <v xml:space="preserve"> </v>
      </c>
      <c r="W17" s="11"/>
      <c r="X17" s="3"/>
      <c r="Y17">
        <v>0</v>
      </c>
      <c r="Z17">
        <f t="shared" si="10"/>
        <v>0</v>
      </c>
    </row>
    <row r="18" spans="1:26" ht="15.75">
      <c r="A18" s="5">
        <v>2763</v>
      </c>
      <c r="B18" s="5">
        <v>5</v>
      </c>
      <c r="C18" s="5" t="str">
        <f t="shared" si="1"/>
        <v xml:space="preserve"> </v>
      </c>
      <c r="D18" s="6">
        <v>8</v>
      </c>
      <c r="E18" s="6" t="str">
        <f t="shared" si="2"/>
        <v xml:space="preserve"> </v>
      </c>
      <c r="F18" s="5">
        <v>7</v>
      </c>
      <c r="G18" s="5" t="str">
        <f t="shared" si="3"/>
        <v xml:space="preserve"> </v>
      </c>
      <c r="H18" s="5">
        <v>10</v>
      </c>
      <c r="I18" s="7"/>
      <c r="J18" s="5" t="str">
        <f t="shared" si="4"/>
        <v xml:space="preserve"> </v>
      </c>
      <c r="K18" s="6">
        <v>12</v>
      </c>
      <c r="L18" s="5" t="str">
        <f t="shared" si="0"/>
        <v xml:space="preserve"> </v>
      </c>
      <c r="M18" s="5">
        <v>11</v>
      </c>
      <c r="N18" s="5" t="str">
        <f t="shared" si="5"/>
        <v/>
      </c>
      <c r="O18" s="5"/>
      <c r="P18" s="5" t="str">
        <f t="shared" si="6"/>
        <v xml:space="preserve"> </v>
      </c>
      <c r="Q18" s="5"/>
      <c r="R18" s="5" t="str">
        <f t="shared" si="7"/>
        <v/>
      </c>
      <c r="S18" s="5"/>
      <c r="T18" s="5" t="str">
        <f t="shared" si="8"/>
        <v xml:space="preserve"> </v>
      </c>
      <c r="U18" s="5">
        <v>8</v>
      </c>
      <c r="V18" s="5" t="str">
        <f t="shared" si="9"/>
        <v xml:space="preserve"> </v>
      </c>
      <c r="W18" s="11"/>
      <c r="X18" s="3"/>
      <c r="Y18">
        <v>6</v>
      </c>
      <c r="Z18">
        <f t="shared" si="10"/>
        <v>6</v>
      </c>
    </row>
    <row r="19" spans="1:26" ht="15.75">
      <c r="A19" s="5">
        <v>2764</v>
      </c>
      <c r="B19" s="5">
        <v>7</v>
      </c>
      <c r="C19" s="5" t="str">
        <f t="shared" si="1"/>
        <v xml:space="preserve"> </v>
      </c>
      <c r="D19" s="6">
        <v>9</v>
      </c>
      <c r="E19" s="6" t="str">
        <f t="shared" si="2"/>
        <v xml:space="preserve"> </v>
      </c>
      <c r="F19" s="5">
        <v>10</v>
      </c>
      <c r="G19" s="5" t="str">
        <f t="shared" si="3"/>
        <v xml:space="preserve"> </v>
      </c>
      <c r="H19" s="5">
        <v>12</v>
      </c>
      <c r="I19" s="7"/>
      <c r="J19" s="5" t="str">
        <f t="shared" si="4"/>
        <v xml:space="preserve"> </v>
      </c>
      <c r="K19" s="6">
        <v>8</v>
      </c>
      <c r="L19" s="5" t="str">
        <f t="shared" si="0"/>
        <v xml:space="preserve"> </v>
      </c>
      <c r="M19" s="5">
        <v>8</v>
      </c>
      <c r="N19" s="5" t="str">
        <f t="shared" si="5"/>
        <v/>
      </c>
      <c r="O19" s="5"/>
      <c r="P19" s="5" t="str">
        <f t="shared" si="6"/>
        <v xml:space="preserve"> </v>
      </c>
      <c r="Q19" s="5"/>
      <c r="R19" s="5" t="str">
        <f t="shared" si="7"/>
        <v/>
      </c>
      <c r="S19" s="5"/>
      <c r="T19" s="5" t="str">
        <f t="shared" si="8"/>
        <v xml:space="preserve"> </v>
      </c>
      <c r="U19" s="5">
        <v>4</v>
      </c>
      <c r="V19" s="5" t="str">
        <f t="shared" si="9"/>
        <v xml:space="preserve"> </v>
      </c>
      <c r="W19" s="11"/>
      <c r="X19" s="3"/>
      <c r="Y19">
        <v>2</v>
      </c>
      <c r="Z19">
        <f t="shared" si="10"/>
        <v>2</v>
      </c>
    </row>
    <row r="20" spans="1:26" ht="15.75">
      <c r="A20" s="5">
        <v>2765</v>
      </c>
      <c r="B20" s="5">
        <v>16</v>
      </c>
      <c r="C20" s="5" t="str">
        <f t="shared" si="1"/>
        <v>*</v>
      </c>
      <c r="D20" s="6">
        <v>20</v>
      </c>
      <c r="E20" s="6" t="str">
        <f t="shared" si="2"/>
        <v xml:space="preserve"> </v>
      </c>
      <c r="F20" s="5">
        <v>21</v>
      </c>
      <c r="G20" s="5" t="str">
        <f t="shared" si="3"/>
        <v>*</v>
      </c>
      <c r="H20" s="5">
        <v>29</v>
      </c>
      <c r="I20" s="7"/>
      <c r="J20" s="5" t="str">
        <f t="shared" si="4"/>
        <v>*</v>
      </c>
      <c r="K20" s="6">
        <v>39</v>
      </c>
      <c r="L20" s="5" t="str">
        <f t="shared" si="0"/>
        <v>*</v>
      </c>
      <c r="M20" s="5">
        <v>24</v>
      </c>
      <c r="N20" s="5" t="str">
        <f t="shared" si="5"/>
        <v>*</v>
      </c>
      <c r="O20" s="5"/>
      <c r="P20" s="5" t="str">
        <f t="shared" si="6"/>
        <v xml:space="preserve"> </v>
      </c>
      <c r="Q20" s="5"/>
      <c r="R20" s="5" t="str">
        <f t="shared" si="7"/>
        <v/>
      </c>
      <c r="S20" s="5"/>
      <c r="T20" s="5" t="str">
        <f t="shared" si="8"/>
        <v xml:space="preserve"> </v>
      </c>
      <c r="U20" s="5">
        <v>12</v>
      </c>
      <c r="V20" s="5" t="str">
        <f t="shared" si="9"/>
        <v>*</v>
      </c>
      <c r="W20" s="11"/>
      <c r="X20" s="3"/>
      <c r="Y20">
        <v>0</v>
      </c>
      <c r="Z20">
        <f t="shared" si="10"/>
        <v>0</v>
      </c>
    </row>
    <row r="21" spans="1:26" ht="15.75">
      <c r="A21" s="5">
        <v>2766</v>
      </c>
      <c r="B21" s="5">
        <v>5</v>
      </c>
      <c r="C21" s="5" t="str">
        <f t="shared" si="1"/>
        <v xml:space="preserve"> </v>
      </c>
      <c r="D21" s="6">
        <v>4</v>
      </c>
      <c r="E21" s="6" t="str">
        <f t="shared" si="2"/>
        <v xml:space="preserve"> </v>
      </c>
      <c r="F21" s="5">
        <v>3</v>
      </c>
      <c r="G21" s="5" t="str">
        <f t="shared" si="3"/>
        <v xml:space="preserve"> </v>
      </c>
      <c r="H21" s="5">
        <v>10</v>
      </c>
      <c r="I21" s="7"/>
      <c r="J21" s="5" t="str">
        <f t="shared" si="4"/>
        <v xml:space="preserve"> </v>
      </c>
      <c r="K21" s="6">
        <v>6</v>
      </c>
      <c r="L21" s="5" t="str">
        <f t="shared" si="0"/>
        <v xml:space="preserve"> </v>
      </c>
      <c r="M21" s="5">
        <v>2</v>
      </c>
      <c r="N21" s="5" t="str">
        <f t="shared" si="5"/>
        <v/>
      </c>
      <c r="O21" s="5"/>
      <c r="P21" s="5" t="str">
        <f t="shared" si="6"/>
        <v xml:space="preserve"> </v>
      </c>
      <c r="Q21" s="5"/>
      <c r="R21" s="5" t="str">
        <f t="shared" si="7"/>
        <v/>
      </c>
      <c r="S21" s="5"/>
      <c r="T21" s="5" t="str">
        <f t="shared" si="8"/>
        <v xml:space="preserve"> </v>
      </c>
      <c r="U21" s="5">
        <v>1</v>
      </c>
      <c r="V21" s="5" t="str">
        <f t="shared" si="9"/>
        <v xml:space="preserve"> </v>
      </c>
      <c r="W21" s="11"/>
      <c r="X21" s="3"/>
      <c r="Y21">
        <v>0</v>
      </c>
      <c r="Z21">
        <f t="shared" si="10"/>
        <v>0</v>
      </c>
    </row>
    <row r="22" spans="1:26" ht="15.75">
      <c r="A22" s="5">
        <v>2767</v>
      </c>
      <c r="B22" s="5">
        <v>4</v>
      </c>
      <c r="C22" s="5" t="str">
        <f t="shared" si="1"/>
        <v xml:space="preserve"> </v>
      </c>
      <c r="D22" s="6">
        <v>6</v>
      </c>
      <c r="E22" s="6" t="str">
        <f t="shared" si="2"/>
        <v xml:space="preserve"> </v>
      </c>
      <c r="F22" s="5">
        <v>8</v>
      </c>
      <c r="G22" s="5" t="str">
        <f t="shared" si="3"/>
        <v xml:space="preserve"> </v>
      </c>
      <c r="H22" s="5">
        <v>12</v>
      </c>
      <c r="I22" s="7"/>
      <c r="J22" s="5" t="str">
        <f t="shared" si="4"/>
        <v xml:space="preserve"> </v>
      </c>
      <c r="K22" s="6">
        <v>11</v>
      </c>
      <c r="L22" s="5" t="str">
        <f t="shared" si="0"/>
        <v xml:space="preserve"> </v>
      </c>
      <c r="M22" s="5">
        <v>10</v>
      </c>
      <c r="N22" s="5" t="str">
        <f t="shared" si="5"/>
        <v/>
      </c>
      <c r="O22" s="5"/>
      <c r="P22" s="5" t="str">
        <f t="shared" si="6"/>
        <v xml:space="preserve"> </v>
      </c>
      <c r="Q22" s="5"/>
      <c r="R22" s="5" t="str">
        <f t="shared" si="7"/>
        <v/>
      </c>
      <c r="S22" s="5"/>
      <c r="T22" s="5" t="str">
        <f t="shared" si="8"/>
        <v xml:space="preserve"> </v>
      </c>
      <c r="U22" s="5">
        <v>5</v>
      </c>
      <c r="V22" s="5" t="str">
        <f t="shared" si="9"/>
        <v xml:space="preserve"> </v>
      </c>
      <c r="W22" s="11"/>
      <c r="X22" s="3"/>
      <c r="Y22">
        <v>2</v>
      </c>
      <c r="Z22">
        <f t="shared" si="10"/>
        <v>2</v>
      </c>
    </row>
    <row r="23" spans="1:26" ht="15.75">
      <c r="A23" s="5">
        <v>2768</v>
      </c>
      <c r="B23" s="5">
        <v>5</v>
      </c>
      <c r="C23" s="5" t="str">
        <f t="shared" si="1"/>
        <v xml:space="preserve"> </v>
      </c>
      <c r="D23" s="6">
        <v>10</v>
      </c>
      <c r="E23" s="6" t="str">
        <f t="shared" si="2"/>
        <v xml:space="preserve"> </v>
      </c>
      <c r="F23" s="5">
        <v>10</v>
      </c>
      <c r="G23" s="5" t="str">
        <f t="shared" si="3"/>
        <v xml:space="preserve"> </v>
      </c>
      <c r="H23" s="5">
        <v>9</v>
      </c>
      <c r="I23" s="7"/>
      <c r="J23" s="5" t="str">
        <f t="shared" si="4"/>
        <v xml:space="preserve"> </v>
      </c>
      <c r="K23" s="6">
        <v>14</v>
      </c>
      <c r="L23" s="5" t="str">
        <f t="shared" si="0"/>
        <v xml:space="preserve"> </v>
      </c>
      <c r="M23" s="5">
        <v>6</v>
      </c>
      <c r="N23" s="5" t="str">
        <f t="shared" si="5"/>
        <v/>
      </c>
      <c r="O23" s="5"/>
      <c r="P23" s="5" t="str">
        <f t="shared" si="6"/>
        <v xml:space="preserve"> </v>
      </c>
      <c r="Q23" s="5"/>
      <c r="R23" s="5" t="str">
        <f t="shared" si="7"/>
        <v/>
      </c>
      <c r="S23" s="5"/>
      <c r="T23" s="5" t="str">
        <f t="shared" si="8"/>
        <v xml:space="preserve"> </v>
      </c>
      <c r="U23" s="5">
        <v>7</v>
      </c>
      <c r="V23" s="5" t="str">
        <f t="shared" si="9"/>
        <v xml:space="preserve"> </v>
      </c>
      <c r="W23" s="11"/>
      <c r="X23" s="3"/>
      <c r="Y23">
        <v>2</v>
      </c>
      <c r="Z23">
        <f t="shared" si="10"/>
        <v>2</v>
      </c>
    </row>
    <row r="24" spans="1:26" ht="15.75">
      <c r="A24" s="5">
        <v>2769</v>
      </c>
      <c r="B24" s="5">
        <v>0</v>
      </c>
      <c r="C24" s="5" t="str">
        <f t="shared" si="1"/>
        <v xml:space="preserve"> </v>
      </c>
      <c r="D24" s="6">
        <v>3</v>
      </c>
      <c r="E24" s="6" t="str">
        <f t="shared" si="2"/>
        <v xml:space="preserve"> </v>
      </c>
      <c r="F24" s="5">
        <v>3</v>
      </c>
      <c r="G24" s="5" t="str">
        <f t="shared" si="3"/>
        <v xml:space="preserve"> </v>
      </c>
      <c r="H24" s="5">
        <v>3</v>
      </c>
      <c r="I24" s="7"/>
      <c r="J24" s="5" t="str">
        <f t="shared" si="4"/>
        <v xml:space="preserve"> </v>
      </c>
      <c r="K24" s="6">
        <v>3</v>
      </c>
      <c r="L24" s="5" t="str">
        <f t="shared" si="0"/>
        <v xml:space="preserve"> </v>
      </c>
      <c r="M24" s="5">
        <v>2</v>
      </c>
      <c r="N24" s="5" t="str">
        <f t="shared" si="5"/>
        <v/>
      </c>
      <c r="O24" s="5"/>
      <c r="P24" s="5" t="str">
        <f t="shared" si="6"/>
        <v xml:space="preserve"> </v>
      </c>
      <c r="Q24" s="5"/>
      <c r="R24" s="5" t="str">
        <f t="shared" si="7"/>
        <v/>
      </c>
      <c r="S24" s="5"/>
      <c r="T24" s="5" t="str">
        <f t="shared" si="8"/>
        <v xml:space="preserve"> </v>
      </c>
      <c r="U24" s="5">
        <v>1</v>
      </c>
      <c r="V24" s="5" t="str">
        <f t="shared" si="9"/>
        <v xml:space="preserve"> </v>
      </c>
      <c r="W24" s="11"/>
      <c r="X24" s="3"/>
      <c r="Y24">
        <v>2</v>
      </c>
      <c r="Z24">
        <f t="shared" si="10"/>
        <v>2</v>
      </c>
    </row>
    <row r="25" spans="1:26" ht="15.75">
      <c r="A25" s="5">
        <v>2770</v>
      </c>
      <c r="B25" s="5">
        <v>15</v>
      </c>
      <c r="C25" s="5" t="str">
        <f t="shared" si="1"/>
        <v>*</v>
      </c>
      <c r="D25" s="6">
        <v>19</v>
      </c>
      <c r="E25" s="6" t="str">
        <f t="shared" si="2"/>
        <v xml:space="preserve"> </v>
      </c>
      <c r="F25" s="5">
        <v>17</v>
      </c>
      <c r="G25" s="5" t="str">
        <f t="shared" si="3"/>
        <v xml:space="preserve"> </v>
      </c>
      <c r="H25" s="5">
        <v>22</v>
      </c>
      <c r="I25" s="7"/>
      <c r="J25" s="5" t="str">
        <f t="shared" si="4"/>
        <v xml:space="preserve"> </v>
      </c>
      <c r="K25" s="6">
        <v>33</v>
      </c>
      <c r="L25" s="5" t="str">
        <f t="shared" si="0"/>
        <v>*</v>
      </c>
      <c r="M25" s="5">
        <v>16</v>
      </c>
      <c r="N25" s="5" t="str">
        <f t="shared" si="5"/>
        <v>*</v>
      </c>
      <c r="O25" s="5"/>
      <c r="P25" s="5" t="str">
        <f t="shared" si="6"/>
        <v xml:space="preserve"> </v>
      </c>
      <c r="Q25" s="5"/>
      <c r="R25" s="5" t="str">
        <f t="shared" si="7"/>
        <v/>
      </c>
      <c r="S25" s="5"/>
      <c r="T25" s="5" t="str">
        <f t="shared" si="8"/>
        <v xml:space="preserve"> </v>
      </c>
      <c r="U25" s="5">
        <v>9</v>
      </c>
      <c r="V25" s="5" t="str">
        <f t="shared" si="9"/>
        <v xml:space="preserve"> </v>
      </c>
      <c r="W25" s="11"/>
      <c r="X25" s="3"/>
      <c r="Y25">
        <v>0</v>
      </c>
      <c r="Z25">
        <f t="shared" si="10"/>
        <v>0</v>
      </c>
    </row>
    <row r="26" spans="1:26" ht="15.75">
      <c r="A26" s="5">
        <v>2771</v>
      </c>
      <c r="B26" s="5">
        <v>1</v>
      </c>
      <c r="C26" s="5" t="str">
        <f t="shared" si="1"/>
        <v xml:space="preserve"> </v>
      </c>
      <c r="D26" s="6">
        <v>2</v>
      </c>
      <c r="E26" s="6" t="str">
        <f t="shared" si="2"/>
        <v xml:space="preserve"> </v>
      </c>
      <c r="F26" s="5">
        <v>3</v>
      </c>
      <c r="G26" s="5" t="str">
        <f t="shared" si="3"/>
        <v xml:space="preserve"> </v>
      </c>
      <c r="H26" s="5">
        <v>6</v>
      </c>
      <c r="I26" s="7"/>
      <c r="J26" s="5" t="str">
        <f t="shared" si="4"/>
        <v xml:space="preserve"> </v>
      </c>
      <c r="K26" s="6">
        <v>7</v>
      </c>
      <c r="L26" s="5" t="str">
        <f t="shared" si="0"/>
        <v xml:space="preserve"> </v>
      </c>
      <c r="M26" s="5">
        <v>2</v>
      </c>
      <c r="N26" s="5" t="str">
        <f t="shared" si="5"/>
        <v/>
      </c>
      <c r="O26" s="5"/>
      <c r="P26" s="5" t="str">
        <f t="shared" si="6"/>
        <v xml:space="preserve"> </v>
      </c>
      <c r="Q26" s="5"/>
      <c r="R26" s="5" t="str">
        <f t="shared" si="7"/>
        <v/>
      </c>
      <c r="S26" s="5"/>
      <c r="T26" s="5" t="str">
        <f t="shared" si="8"/>
        <v xml:space="preserve"> </v>
      </c>
      <c r="U26" s="5">
        <v>0</v>
      </c>
      <c r="V26" s="5" t="str">
        <f t="shared" si="9"/>
        <v xml:space="preserve"> </v>
      </c>
      <c r="W26" s="11"/>
      <c r="X26" s="3"/>
      <c r="Y26">
        <v>0</v>
      </c>
      <c r="Z26">
        <f t="shared" si="10"/>
        <v>0</v>
      </c>
    </row>
    <row r="27" spans="1:26" ht="15.75">
      <c r="A27" s="5">
        <v>2772</v>
      </c>
      <c r="B27" s="5">
        <v>21</v>
      </c>
      <c r="C27" s="5" t="str">
        <f t="shared" si="1"/>
        <v>*</v>
      </c>
      <c r="D27" s="6">
        <v>23</v>
      </c>
      <c r="E27" s="6" t="str">
        <f t="shared" si="2"/>
        <v>*</v>
      </c>
      <c r="F27" s="5">
        <v>27</v>
      </c>
      <c r="G27" s="5" t="str">
        <f t="shared" si="3"/>
        <v>*</v>
      </c>
      <c r="H27" s="5">
        <v>35</v>
      </c>
      <c r="I27" s="7"/>
      <c r="J27" s="5" t="str">
        <f t="shared" si="4"/>
        <v>*</v>
      </c>
      <c r="K27" s="6">
        <v>19</v>
      </c>
      <c r="L27" s="5" t="str">
        <f t="shared" si="0"/>
        <v>*</v>
      </c>
      <c r="M27" s="5">
        <v>30</v>
      </c>
      <c r="N27" s="5" t="str">
        <f t="shared" si="5"/>
        <v>*</v>
      </c>
      <c r="O27" s="5"/>
      <c r="P27" s="5" t="str">
        <f t="shared" si="6"/>
        <v xml:space="preserve"> </v>
      </c>
      <c r="Q27" s="5"/>
      <c r="R27" s="5" t="str">
        <f t="shared" si="7"/>
        <v/>
      </c>
      <c r="S27" s="5"/>
      <c r="T27" s="5" t="str">
        <f t="shared" si="8"/>
        <v xml:space="preserve"> </v>
      </c>
      <c r="U27" s="5">
        <v>17</v>
      </c>
      <c r="V27" s="5" t="str">
        <f t="shared" si="9"/>
        <v>*</v>
      </c>
      <c r="W27" s="11"/>
      <c r="X27" s="3"/>
      <c r="Y27">
        <v>8</v>
      </c>
      <c r="Z27">
        <f t="shared" si="10"/>
        <v>8</v>
      </c>
    </row>
    <row r="28" spans="1:26" ht="15.75">
      <c r="A28" s="5">
        <v>2773</v>
      </c>
      <c r="B28" s="5">
        <v>9</v>
      </c>
      <c r="C28" s="5" t="str">
        <f t="shared" si="1"/>
        <v xml:space="preserve"> </v>
      </c>
      <c r="D28" s="6">
        <v>13</v>
      </c>
      <c r="E28" s="6" t="str">
        <f t="shared" si="2"/>
        <v xml:space="preserve"> </v>
      </c>
      <c r="F28" s="5">
        <v>17</v>
      </c>
      <c r="G28" s="5" t="str">
        <f t="shared" si="3"/>
        <v xml:space="preserve"> </v>
      </c>
      <c r="H28" s="5">
        <v>20</v>
      </c>
      <c r="I28" s="7"/>
      <c r="J28" s="5" t="str">
        <f t="shared" si="4"/>
        <v xml:space="preserve"> </v>
      </c>
      <c r="K28" s="6">
        <v>23</v>
      </c>
      <c r="L28" s="5" t="str">
        <f t="shared" si="0"/>
        <v>*</v>
      </c>
      <c r="M28" s="5">
        <v>16</v>
      </c>
      <c r="N28" s="5" t="str">
        <f t="shared" si="5"/>
        <v>*</v>
      </c>
      <c r="O28" s="5"/>
      <c r="P28" s="5" t="str">
        <f t="shared" si="6"/>
        <v xml:space="preserve"> </v>
      </c>
      <c r="Q28" s="5"/>
      <c r="R28" s="5" t="str">
        <f t="shared" si="7"/>
        <v/>
      </c>
      <c r="S28" s="5"/>
      <c r="T28" s="5" t="str">
        <f t="shared" si="8"/>
        <v xml:space="preserve"> </v>
      </c>
      <c r="U28" s="5">
        <v>5</v>
      </c>
      <c r="V28" s="5" t="str">
        <f t="shared" si="9"/>
        <v xml:space="preserve"> </v>
      </c>
      <c r="W28" s="11"/>
      <c r="X28" s="3"/>
      <c r="Y28">
        <v>4</v>
      </c>
      <c r="Z28">
        <f t="shared" si="10"/>
        <v>4</v>
      </c>
    </row>
    <row r="29" spans="1:26" ht="15.75">
      <c r="A29" s="5">
        <v>2774</v>
      </c>
      <c r="B29" s="5">
        <v>2</v>
      </c>
      <c r="C29" s="5" t="str">
        <f t="shared" si="1"/>
        <v xml:space="preserve"> </v>
      </c>
      <c r="D29" s="37">
        <v>8</v>
      </c>
      <c r="E29" s="6" t="str">
        <f t="shared" si="2"/>
        <v xml:space="preserve"> </v>
      </c>
      <c r="F29" s="5">
        <v>7</v>
      </c>
      <c r="G29" s="5" t="str">
        <f t="shared" si="3"/>
        <v xml:space="preserve"> </v>
      </c>
      <c r="H29" s="5">
        <v>8</v>
      </c>
      <c r="I29" s="7"/>
      <c r="J29" s="5" t="str">
        <f t="shared" si="4"/>
        <v xml:space="preserve"> </v>
      </c>
      <c r="K29" s="6">
        <v>11</v>
      </c>
      <c r="L29" s="5" t="str">
        <f t="shared" si="0"/>
        <v xml:space="preserve"> </v>
      </c>
      <c r="M29" s="45">
        <v>5</v>
      </c>
      <c r="N29" s="5" t="str">
        <f t="shared" si="5"/>
        <v/>
      </c>
      <c r="O29" s="45"/>
      <c r="P29" s="5" t="str">
        <f t="shared" si="6"/>
        <v xml:space="preserve"> </v>
      </c>
      <c r="Q29" s="36"/>
      <c r="R29" s="5" t="str">
        <f t="shared" si="7"/>
        <v/>
      </c>
      <c r="S29" s="36"/>
      <c r="T29" s="5" t="str">
        <f t="shared" si="8"/>
        <v xml:space="preserve"> </v>
      </c>
      <c r="U29" s="5">
        <v>4</v>
      </c>
      <c r="V29" s="5" t="str">
        <f t="shared" si="9"/>
        <v xml:space="preserve"> </v>
      </c>
      <c r="W29" s="11"/>
      <c r="X29" s="3"/>
      <c r="Y29">
        <v>4</v>
      </c>
      <c r="Z29">
        <f t="shared" si="10"/>
        <v>4</v>
      </c>
    </row>
    <row r="30" spans="1:26" ht="15.75">
      <c r="A30" s="5">
        <v>2775</v>
      </c>
      <c r="B30" s="5">
        <v>12</v>
      </c>
      <c r="C30" s="5" t="str">
        <f t="shared" si="1"/>
        <v xml:space="preserve"> </v>
      </c>
      <c r="D30" s="6">
        <v>21</v>
      </c>
      <c r="E30" s="6" t="str">
        <f t="shared" si="2"/>
        <v>*</v>
      </c>
      <c r="F30" s="5">
        <v>20</v>
      </c>
      <c r="G30" s="5" t="str">
        <f t="shared" si="3"/>
        <v>*</v>
      </c>
      <c r="H30" s="5">
        <v>30</v>
      </c>
      <c r="I30" s="7"/>
      <c r="J30" s="5" t="str">
        <f t="shared" si="4"/>
        <v>*</v>
      </c>
      <c r="K30" s="6">
        <v>31</v>
      </c>
      <c r="L30" s="5" t="str">
        <f t="shared" si="0"/>
        <v>*</v>
      </c>
      <c r="M30" s="5">
        <v>20</v>
      </c>
      <c r="N30" s="5" t="str">
        <f t="shared" si="5"/>
        <v>*</v>
      </c>
      <c r="O30" s="5"/>
      <c r="P30" s="5" t="str">
        <f t="shared" si="6"/>
        <v xml:space="preserve"> </v>
      </c>
      <c r="Q30" s="5"/>
      <c r="R30" s="5" t="str">
        <f t="shared" si="7"/>
        <v/>
      </c>
      <c r="S30" s="5"/>
      <c r="T30" s="5" t="str">
        <f t="shared" si="8"/>
        <v xml:space="preserve"> </v>
      </c>
      <c r="U30" s="5">
        <v>9</v>
      </c>
      <c r="V30" s="5" t="str">
        <f t="shared" si="9"/>
        <v xml:space="preserve"> </v>
      </c>
      <c r="W30" s="11"/>
      <c r="X30" s="3"/>
      <c r="Y30">
        <v>0</v>
      </c>
      <c r="Z30">
        <f t="shared" si="10"/>
        <v>0</v>
      </c>
    </row>
    <row r="31" spans="1:26" ht="15.75">
      <c r="A31" s="5">
        <v>2776</v>
      </c>
      <c r="B31" s="5">
        <v>16</v>
      </c>
      <c r="C31" s="5" t="str">
        <f t="shared" si="1"/>
        <v>*</v>
      </c>
      <c r="D31" s="6">
        <v>25</v>
      </c>
      <c r="E31" s="6" t="str">
        <f t="shared" si="2"/>
        <v>*</v>
      </c>
      <c r="F31" s="5">
        <v>27</v>
      </c>
      <c r="G31" s="5" t="str">
        <f t="shared" si="3"/>
        <v>*</v>
      </c>
      <c r="H31" s="5">
        <v>38</v>
      </c>
      <c r="I31" s="7"/>
      <c r="J31" s="5" t="str">
        <f t="shared" si="4"/>
        <v>*</v>
      </c>
      <c r="K31" s="6">
        <v>33</v>
      </c>
      <c r="L31" s="5" t="str">
        <f t="shared" si="0"/>
        <v>*</v>
      </c>
      <c r="M31" s="5">
        <v>26</v>
      </c>
      <c r="N31" s="5" t="str">
        <f t="shared" si="5"/>
        <v>*</v>
      </c>
      <c r="O31" s="5"/>
      <c r="P31" s="5" t="str">
        <f t="shared" si="6"/>
        <v xml:space="preserve"> </v>
      </c>
      <c r="Q31" s="5"/>
      <c r="R31" s="5" t="str">
        <f t="shared" si="7"/>
        <v/>
      </c>
      <c r="S31" s="5"/>
      <c r="T31" s="5" t="str">
        <f t="shared" si="8"/>
        <v xml:space="preserve"> </v>
      </c>
      <c r="U31" s="5">
        <v>17</v>
      </c>
      <c r="V31" s="5" t="str">
        <f t="shared" si="9"/>
        <v>*</v>
      </c>
      <c r="W31" s="11"/>
      <c r="X31" s="3"/>
      <c r="Y31">
        <v>0</v>
      </c>
      <c r="Z31">
        <f t="shared" si="10"/>
        <v>0</v>
      </c>
    </row>
    <row r="32" spans="1:26" ht="15.75">
      <c r="A32" s="5">
        <v>2777</v>
      </c>
      <c r="B32" s="5">
        <v>26</v>
      </c>
      <c r="C32" s="5" t="str">
        <f t="shared" si="1"/>
        <v>*</v>
      </c>
      <c r="D32" s="6">
        <v>32</v>
      </c>
      <c r="E32" s="6" t="str">
        <f t="shared" si="2"/>
        <v>*</v>
      </c>
      <c r="F32" s="5">
        <v>30</v>
      </c>
      <c r="G32" s="5" t="str">
        <f t="shared" si="3"/>
        <v>*</v>
      </c>
      <c r="H32" s="5">
        <v>41</v>
      </c>
      <c r="I32" s="7"/>
      <c r="J32" s="5" t="str">
        <f t="shared" si="4"/>
        <v>*</v>
      </c>
      <c r="K32" s="6">
        <v>42</v>
      </c>
      <c r="L32" s="5" t="str">
        <f t="shared" si="0"/>
        <v>*</v>
      </c>
      <c r="M32" s="5">
        <v>36</v>
      </c>
      <c r="N32" s="5" t="str">
        <f t="shared" si="5"/>
        <v>*</v>
      </c>
      <c r="O32" s="5"/>
      <c r="P32" s="5" t="str">
        <f t="shared" si="6"/>
        <v xml:space="preserve"> </v>
      </c>
      <c r="Q32" s="5"/>
      <c r="R32" s="5" t="str">
        <f t="shared" si="7"/>
        <v/>
      </c>
      <c r="S32" s="5"/>
      <c r="T32" s="5" t="str">
        <f t="shared" si="8"/>
        <v xml:space="preserve"> </v>
      </c>
      <c r="U32" s="5">
        <v>23</v>
      </c>
      <c r="V32" s="5" t="str">
        <f t="shared" si="9"/>
        <v>*</v>
      </c>
      <c r="W32" s="11"/>
      <c r="X32" s="3"/>
      <c r="Y32">
        <v>4</v>
      </c>
      <c r="Z32">
        <f t="shared" si="10"/>
        <v>4</v>
      </c>
    </row>
    <row r="33" spans="1:26" ht="15.75">
      <c r="A33" s="5">
        <v>2778</v>
      </c>
      <c r="B33" s="5">
        <v>14</v>
      </c>
      <c r="C33" s="5" t="str">
        <f t="shared" si="1"/>
        <v>*</v>
      </c>
      <c r="D33" s="6">
        <v>12</v>
      </c>
      <c r="E33" s="6" t="str">
        <f t="shared" si="2"/>
        <v xml:space="preserve"> </v>
      </c>
      <c r="F33" s="5">
        <v>17</v>
      </c>
      <c r="G33" s="5" t="str">
        <f t="shared" si="3"/>
        <v xml:space="preserve"> </v>
      </c>
      <c r="H33" s="5">
        <v>30</v>
      </c>
      <c r="I33" s="7"/>
      <c r="J33" s="5" t="str">
        <f t="shared" si="4"/>
        <v>*</v>
      </c>
      <c r="K33" s="6">
        <v>34</v>
      </c>
      <c r="L33" s="5" t="str">
        <f t="shared" si="0"/>
        <v>*</v>
      </c>
      <c r="M33" s="5">
        <v>17</v>
      </c>
      <c r="N33" s="5" t="str">
        <f t="shared" si="5"/>
        <v>*</v>
      </c>
      <c r="O33" s="5"/>
      <c r="P33" s="5" t="str">
        <f t="shared" si="6"/>
        <v xml:space="preserve"> </v>
      </c>
      <c r="Q33" s="5"/>
      <c r="R33" s="5" t="str">
        <f t="shared" si="7"/>
        <v/>
      </c>
      <c r="S33" s="5"/>
      <c r="T33" s="5" t="str">
        <f t="shared" si="8"/>
        <v xml:space="preserve"> </v>
      </c>
      <c r="U33" s="5">
        <v>10</v>
      </c>
      <c r="V33" s="5" t="str">
        <f t="shared" si="9"/>
        <v xml:space="preserve"> </v>
      </c>
      <c r="W33" s="11"/>
      <c r="X33" s="3"/>
      <c r="Y33">
        <v>0</v>
      </c>
      <c r="Z33">
        <f t="shared" si="10"/>
        <v>0</v>
      </c>
    </row>
    <row r="34" spans="1:26" ht="15.75">
      <c r="A34" s="5">
        <v>2779</v>
      </c>
      <c r="B34" s="5">
        <v>16</v>
      </c>
      <c r="C34" s="5" t="str">
        <f t="shared" si="1"/>
        <v>*</v>
      </c>
      <c r="D34" s="6">
        <v>18</v>
      </c>
      <c r="E34" s="6" t="str">
        <f t="shared" si="2"/>
        <v xml:space="preserve"> </v>
      </c>
      <c r="F34" s="5">
        <v>23</v>
      </c>
      <c r="G34" s="5" t="str">
        <f t="shared" si="3"/>
        <v>*</v>
      </c>
      <c r="H34" s="5">
        <v>31</v>
      </c>
      <c r="I34" s="7"/>
      <c r="J34" s="5" t="str">
        <f t="shared" si="4"/>
        <v>*</v>
      </c>
      <c r="K34" s="6">
        <v>28</v>
      </c>
      <c r="L34" s="5" t="str">
        <f t="shared" si="0"/>
        <v>*</v>
      </c>
      <c r="M34" s="5">
        <v>19</v>
      </c>
      <c r="N34" s="5" t="str">
        <f t="shared" si="5"/>
        <v>*</v>
      </c>
      <c r="O34" s="5"/>
      <c r="P34" s="5" t="str">
        <f t="shared" si="6"/>
        <v xml:space="preserve"> </v>
      </c>
      <c r="Q34" s="5"/>
      <c r="R34" s="5" t="str">
        <f t="shared" si="7"/>
        <v/>
      </c>
      <c r="S34" s="5"/>
      <c r="T34" s="5" t="str">
        <f t="shared" si="8"/>
        <v xml:space="preserve"> </v>
      </c>
      <c r="U34" s="5">
        <v>12</v>
      </c>
      <c r="V34" s="5" t="str">
        <f t="shared" si="9"/>
        <v>*</v>
      </c>
      <c r="W34" s="11"/>
      <c r="X34" s="3"/>
      <c r="Y34">
        <v>2</v>
      </c>
      <c r="Z34">
        <f t="shared" si="10"/>
        <v>2</v>
      </c>
    </row>
    <row r="35" spans="1:26" ht="15.75">
      <c r="A35" s="5">
        <v>2780</v>
      </c>
      <c r="B35" s="5">
        <v>2</v>
      </c>
      <c r="C35" s="5" t="str">
        <f t="shared" si="1"/>
        <v xml:space="preserve"> </v>
      </c>
      <c r="D35" s="6">
        <v>3</v>
      </c>
      <c r="E35" s="6" t="str">
        <f t="shared" si="2"/>
        <v xml:space="preserve"> </v>
      </c>
      <c r="F35" s="5">
        <v>6</v>
      </c>
      <c r="G35" s="5" t="str">
        <f t="shared" si="3"/>
        <v xml:space="preserve"> </v>
      </c>
      <c r="H35" s="5">
        <v>6</v>
      </c>
      <c r="I35" s="7"/>
      <c r="J35" s="5" t="str">
        <f t="shared" si="4"/>
        <v xml:space="preserve"> </v>
      </c>
      <c r="K35" s="6">
        <v>4</v>
      </c>
      <c r="L35" s="5" t="str">
        <f t="shared" si="0"/>
        <v xml:space="preserve"> </v>
      </c>
      <c r="M35" s="5">
        <v>1</v>
      </c>
      <c r="N35" s="5" t="str">
        <f t="shared" si="5"/>
        <v/>
      </c>
      <c r="O35" s="5"/>
      <c r="P35" s="5" t="str">
        <f t="shared" si="6"/>
        <v xml:space="preserve"> </v>
      </c>
      <c r="Q35" s="5"/>
      <c r="R35" s="5" t="str">
        <f t="shared" si="7"/>
        <v/>
      </c>
      <c r="S35" s="5"/>
      <c r="T35" s="5" t="str">
        <f t="shared" si="8"/>
        <v xml:space="preserve"> </v>
      </c>
      <c r="U35" s="5">
        <v>1</v>
      </c>
      <c r="V35" s="5" t="str">
        <f t="shared" si="9"/>
        <v xml:space="preserve"> </v>
      </c>
      <c r="W35" s="11"/>
      <c r="X35" s="3"/>
      <c r="Y35">
        <v>0</v>
      </c>
      <c r="Z35">
        <f t="shared" si="10"/>
        <v>0</v>
      </c>
    </row>
    <row r="36" spans="1:26" ht="15.75">
      <c r="A36" s="5">
        <v>2781</v>
      </c>
      <c r="B36" s="5">
        <v>10</v>
      </c>
      <c r="C36" s="5" t="str">
        <f t="shared" si="1"/>
        <v xml:space="preserve"> </v>
      </c>
      <c r="D36" s="6">
        <v>12</v>
      </c>
      <c r="E36" s="6" t="str">
        <f t="shared" si="2"/>
        <v xml:space="preserve"> </v>
      </c>
      <c r="F36" s="5">
        <v>15</v>
      </c>
      <c r="G36" s="5" t="str">
        <f t="shared" si="3"/>
        <v xml:space="preserve"> </v>
      </c>
      <c r="H36" s="5">
        <v>14</v>
      </c>
      <c r="I36" s="7"/>
      <c r="J36" s="5" t="str">
        <f t="shared" si="4"/>
        <v xml:space="preserve"> </v>
      </c>
      <c r="K36" s="6">
        <v>19</v>
      </c>
      <c r="L36" s="5" t="str">
        <f t="shared" si="0"/>
        <v>*</v>
      </c>
      <c r="M36" s="5">
        <v>17</v>
      </c>
      <c r="N36" s="5" t="str">
        <f t="shared" si="5"/>
        <v>*</v>
      </c>
      <c r="O36" s="5"/>
      <c r="P36" s="5" t="str">
        <f t="shared" si="6"/>
        <v xml:space="preserve"> </v>
      </c>
      <c r="Q36" s="5"/>
      <c r="R36" s="5" t="str">
        <f t="shared" si="7"/>
        <v/>
      </c>
      <c r="S36" s="5"/>
      <c r="T36" s="5" t="str">
        <f t="shared" si="8"/>
        <v xml:space="preserve"> </v>
      </c>
      <c r="U36" s="5">
        <v>7</v>
      </c>
      <c r="V36" s="5" t="str">
        <f t="shared" si="9"/>
        <v xml:space="preserve"> </v>
      </c>
      <c r="W36" s="11"/>
      <c r="X36" s="3"/>
      <c r="Y36">
        <v>0</v>
      </c>
      <c r="Z36">
        <f t="shared" si="10"/>
        <v>0</v>
      </c>
    </row>
    <row r="37" spans="1:26" ht="15.75">
      <c r="A37" s="5">
        <v>2782</v>
      </c>
      <c r="B37" s="5">
        <v>8</v>
      </c>
      <c r="C37" s="5" t="str">
        <f t="shared" si="1"/>
        <v xml:space="preserve"> </v>
      </c>
      <c r="D37" s="6">
        <v>4</v>
      </c>
      <c r="E37" s="6" t="str">
        <f t="shared" si="2"/>
        <v xml:space="preserve"> </v>
      </c>
      <c r="F37" s="5">
        <v>13</v>
      </c>
      <c r="G37" s="5" t="str">
        <f t="shared" si="3"/>
        <v xml:space="preserve"> </v>
      </c>
      <c r="H37" s="5">
        <v>17</v>
      </c>
      <c r="I37" s="7"/>
      <c r="J37" s="5" t="str">
        <f t="shared" si="4"/>
        <v xml:space="preserve"> </v>
      </c>
      <c r="K37" s="6">
        <v>20</v>
      </c>
      <c r="L37" s="5" t="str">
        <f t="shared" si="0"/>
        <v>*</v>
      </c>
      <c r="M37" s="5">
        <v>11</v>
      </c>
      <c r="N37" s="5" t="str">
        <f t="shared" si="5"/>
        <v/>
      </c>
      <c r="O37" s="5"/>
      <c r="P37" s="5" t="str">
        <f t="shared" si="6"/>
        <v xml:space="preserve"> </v>
      </c>
      <c r="Q37" s="5"/>
      <c r="R37" s="5" t="str">
        <f t="shared" si="7"/>
        <v/>
      </c>
      <c r="S37" s="5"/>
      <c r="T37" s="5" t="str">
        <f t="shared" si="8"/>
        <v xml:space="preserve"> </v>
      </c>
      <c r="U37" s="5">
        <v>4</v>
      </c>
      <c r="V37" s="5" t="str">
        <f t="shared" si="9"/>
        <v xml:space="preserve"> </v>
      </c>
      <c r="W37" s="11"/>
      <c r="X37" s="3"/>
      <c r="Y37">
        <v>4</v>
      </c>
      <c r="Z37">
        <f t="shared" si="10"/>
        <v>4</v>
      </c>
    </row>
    <row r="38" spans="1:26" ht="15.75">
      <c r="A38" s="5">
        <v>2783</v>
      </c>
      <c r="B38" s="5">
        <v>7</v>
      </c>
      <c r="C38" s="5" t="str">
        <f t="shared" si="1"/>
        <v xml:space="preserve"> </v>
      </c>
      <c r="D38" s="6">
        <v>8</v>
      </c>
      <c r="E38" s="6" t="str">
        <f t="shared" si="2"/>
        <v xml:space="preserve"> </v>
      </c>
      <c r="F38" s="5">
        <v>12</v>
      </c>
      <c r="G38" s="5" t="str">
        <f t="shared" si="3"/>
        <v xml:space="preserve"> </v>
      </c>
      <c r="H38" s="5">
        <v>12</v>
      </c>
      <c r="I38" s="7"/>
      <c r="J38" s="5" t="str">
        <f t="shared" si="4"/>
        <v xml:space="preserve"> </v>
      </c>
      <c r="K38" s="6">
        <v>15</v>
      </c>
      <c r="L38" s="5" t="str">
        <f t="shared" si="0"/>
        <v xml:space="preserve"> </v>
      </c>
      <c r="M38" s="5">
        <v>5</v>
      </c>
      <c r="N38" s="5" t="str">
        <f t="shared" si="5"/>
        <v/>
      </c>
      <c r="O38" s="5"/>
      <c r="P38" s="5" t="str">
        <f t="shared" si="6"/>
        <v xml:space="preserve"> </v>
      </c>
      <c r="Q38" s="5"/>
      <c r="R38" s="5" t="str">
        <f t="shared" si="7"/>
        <v/>
      </c>
      <c r="S38" s="5"/>
      <c r="T38" s="5" t="str">
        <f t="shared" si="8"/>
        <v xml:space="preserve"> </v>
      </c>
      <c r="U38" s="5">
        <v>3</v>
      </c>
      <c r="V38" s="5" t="str">
        <f t="shared" si="9"/>
        <v xml:space="preserve"> </v>
      </c>
      <c r="W38" s="11"/>
      <c r="X38" s="3"/>
      <c r="Y38">
        <v>6</v>
      </c>
      <c r="Z38">
        <f t="shared" si="10"/>
        <v>6</v>
      </c>
    </row>
    <row r="39" spans="1:26" ht="15.75">
      <c r="A39" s="5">
        <v>2784</v>
      </c>
      <c r="B39" s="5">
        <v>7</v>
      </c>
      <c r="C39" s="5" t="str">
        <f t="shared" si="1"/>
        <v xml:space="preserve"> </v>
      </c>
      <c r="D39" s="6">
        <v>11</v>
      </c>
      <c r="E39" s="6" t="str">
        <f t="shared" si="2"/>
        <v xml:space="preserve"> </v>
      </c>
      <c r="F39" s="5">
        <v>9</v>
      </c>
      <c r="G39" s="5" t="str">
        <f t="shared" si="3"/>
        <v xml:space="preserve"> </v>
      </c>
      <c r="H39" s="5">
        <v>12</v>
      </c>
      <c r="I39" s="7"/>
      <c r="J39" s="5" t="str">
        <f t="shared" si="4"/>
        <v xml:space="preserve"> </v>
      </c>
      <c r="K39" s="6">
        <v>15</v>
      </c>
      <c r="L39" s="5" t="str">
        <f t="shared" si="0"/>
        <v xml:space="preserve"> </v>
      </c>
      <c r="M39" s="5">
        <v>12</v>
      </c>
      <c r="N39" s="5" t="str">
        <f t="shared" si="5"/>
        <v/>
      </c>
      <c r="O39" s="5"/>
      <c r="P39" s="5" t="str">
        <f t="shared" si="6"/>
        <v xml:space="preserve"> </v>
      </c>
      <c r="Q39" s="5"/>
      <c r="R39" s="5" t="str">
        <f t="shared" si="7"/>
        <v/>
      </c>
      <c r="S39" s="5"/>
      <c r="T39" s="5" t="str">
        <f t="shared" si="8"/>
        <v xml:space="preserve"> </v>
      </c>
      <c r="U39" s="5">
        <v>5</v>
      </c>
      <c r="V39" s="5" t="str">
        <f t="shared" si="9"/>
        <v xml:space="preserve"> </v>
      </c>
      <c r="W39" s="11"/>
      <c r="X39" s="3"/>
      <c r="Y39">
        <v>6</v>
      </c>
      <c r="Z39">
        <f t="shared" si="10"/>
        <v>6</v>
      </c>
    </row>
    <row r="40" spans="1:26" ht="15.75">
      <c r="A40" s="5">
        <v>2785</v>
      </c>
      <c r="B40" s="5">
        <v>8</v>
      </c>
      <c r="C40" s="5" t="str">
        <f t="shared" si="1"/>
        <v xml:space="preserve"> </v>
      </c>
      <c r="D40" s="6">
        <v>19</v>
      </c>
      <c r="E40" s="6" t="str">
        <f t="shared" si="2"/>
        <v xml:space="preserve"> </v>
      </c>
      <c r="F40" s="5">
        <v>19</v>
      </c>
      <c r="G40" s="5" t="str">
        <f t="shared" si="3"/>
        <v>*</v>
      </c>
      <c r="H40" s="5">
        <v>27</v>
      </c>
      <c r="I40" s="7"/>
      <c r="J40" s="5" t="str">
        <f t="shared" si="4"/>
        <v>*</v>
      </c>
      <c r="K40" s="6">
        <v>27</v>
      </c>
      <c r="L40" s="5" t="str">
        <f t="shared" si="0"/>
        <v>*</v>
      </c>
      <c r="M40" s="5">
        <v>24</v>
      </c>
      <c r="N40" s="5" t="str">
        <f t="shared" si="5"/>
        <v>*</v>
      </c>
      <c r="O40" s="5"/>
      <c r="P40" s="5" t="str">
        <f t="shared" si="6"/>
        <v xml:space="preserve"> </v>
      </c>
      <c r="Q40" s="5"/>
      <c r="R40" s="5" t="str">
        <f t="shared" si="7"/>
        <v/>
      </c>
      <c r="S40" s="5"/>
      <c r="T40" s="5" t="str">
        <f t="shared" si="8"/>
        <v xml:space="preserve"> </v>
      </c>
      <c r="U40" s="5">
        <v>10</v>
      </c>
      <c r="V40" s="5" t="str">
        <f t="shared" si="9"/>
        <v xml:space="preserve"> </v>
      </c>
      <c r="W40" s="11"/>
      <c r="X40" s="3"/>
      <c r="Y40">
        <v>4</v>
      </c>
      <c r="Z40">
        <f t="shared" si="10"/>
        <v>4</v>
      </c>
    </row>
    <row r="41" spans="1:26" ht="15.75">
      <c r="A41" s="5">
        <v>2786</v>
      </c>
      <c r="B41" s="5">
        <v>1</v>
      </c>
      <c r="C41" s="5" t="str">
        <f t="shared" si="1"/>
        <v xml:space="preserve"> </v>
      </c>
      <c r="D41" s="6">
        <v>9</v>
      </c>
      <c r="E41" s="6" t="str">
        <f t="shared" si="2"/>
        <v xml:space="preserve"> </v>
      </c>
      <c r="F41" s="5">
        <v>4</v>
      </c>
      <c r="G41" s="5" t="str">
        <f t="shared" si="3"/>
        <v xml:space="preserve"> </v>
      </c>
      <c r="H41" s="5">
        <v>10</v>
      </c>
      <c r="I41" s="7"/>
      <c r="J41" s="5" t="str">
        <f t="shared" si="4"/>
        <v xml:space="preserve"> </v>
      </c>
      <c r="K41" s="6">
        <v>10</v>
      </c>
      <c r="L41" s="5" t="str">
        <f t="shared" si="0"/>
        <v xml:space="preserve"> </v>
      </c>
      <c r="M41" s="5">
        <v>9</v>
      </c>
      <c r="N41" s="5" t="str">
        <f t="shared" si="5"/>
        <v/>
      </c>
      <c r="O41" s="5"/>
      <c r="P41" s="5" t="str">
        <f t="shared" si="6"/>
        <v xml:space="preserve"> </v>
      </c>
      <c r="Q41" s="5"/>
      <c r="R41" s="5" t="str">
        <f t="shared" si="7"/>
        <v/>
      </c>
      <c r="S41" s="5"/>
      <c r="T41" s="5" t="str">
        <f t="shared" si="8"/>
        <v xml:space="preserve"> </v>
      </c>
      <c r="U41" s="5">
        <v>5</v>
      </c>
      <c r="V41" s="5" t="str">
        <f t="shared" si="9"/>
        <v xml:space="preserve"> </v>
      </c>
      <c r="W41" s="11"/>
      <c r="X41" s="3"/>
      <c r="Y41">
        <v>2</v>
      </c>
      <c r="Z41">
        <f t="shared" si="10"/>
        <v>2</v>
      </c>
    </row>
    <row r="42" spans="1:26" ht="15.75">
      <c r="A42" s="5">
        <v>2787</v>
      </c>
      <c r="B42" s="5">
        <v>1</v>
      </c>
      <c r="C42" s="5" t="str">
        <f t="shared" si="1"/>
        <v xml:space="preserve"> </v>
      </c>
      <c r="D42" s="6">
        <v>6</v>
      </c>
      <c r="E42" s="6" t="str">
        <f t="shared" si="2"/>
        <v xml:space="preserve"> </v>
      </c>
      <c r="F42" s="5">
        <v>10</v>
      </c>
      <c r="G42" s="5" t="str">
        <f t="shared" si="3"/>
        <v xml:space="preserve"> </v>
      </c>
      <c r="H42" s="5">
        <v>10</v>
      </c>
      <c r="I42" s="7"/>
      <c r="J42" s="5" t="str">
        <f t="shared" si="4"/>
        <v xml:space="preserve"> </v>
      </c>
      <c r="K42" s="6">
        <v>10</v>
      </c>
      <c r="L42" s="5" t="str">
        <f t="shared" si="0"/>
        <v xml:space="preserve"> </v>
      </c>
      <c r="M42" s="5">
        <v>8</v>
      </c>
      <c r="N42" s="5" t="str">
        <f t="shared" si="5"/>
        <v/>
      </c>
      <c r="O42" s="5"/>
      <c r="P42" s="5" t="str">
        <f t="shared" si="6"/>
        <v xml:space="preserve"> </v>
      </c>
      <c r="Q42" s="5"/>
      <c r="R42" s="5" t="str">
        <f t="shared" si="7"/>
        <v/>
      </c>
      <c r="S42" s="5"/>
      <c r="T42" s="5" t="str">
        <f t="shared" si="8"/>
        <v xml:space="preserve"> </v>
      </c>
      <c r="U42" s="5">
        <v>6</v>
      </c>
      <c r="V42" s="5" t="str">
        <f t="shared" si="9"/>
        <v xml:space="preserve"> </v>
      </c>
      <c r="W42" s="11"/>
      <c r="X42" s="3"/>
      <c r="Y42">
        <v>0</v>
      </c>
      <c r="Z42">
        <f t="shared" si="10"/>
        <v>0</v>
      </c>
    </row>
    <row r="43" spans="1:26" ht="15.75">
      <c r="A43" s="5">
        <v>2788</v>
      </c>
      <c r="B43" s="8">
        <v>9</v>
      </c>
      <c r="C43" s="5" t="str">
        <f t="shared" si="1"/>
        <v xml:space="preserve"> </v>
      </c>
      <c r="D43" s="8">
        <v>11</v>
      </c>
      <c r="E43" s="6" t="str">
        <f t="shared" si="2"/>
        <v xml:space="preserve"> </v>
      </c>
      <c r="F43" s="5">
        <v>11</v>
      </c>
      <c r="G43" s="5" t="str">
        <f t="shared" si="3"/>
        <v xml:space="preserve"> </v>
      </c>
      <c r="H43" s="8">
        <v>15</v>
      </c>
      <c r="I43" s="7"/>
      <c r="J43" s="5" t="str">
        <f t="shared" si="4"/>
        <v xml:space="preserve"> </v>
      </c>
      <c r="K43" s="8">
        <v>14</v>
      </c>
      <c r="L43" s="5" t="str">
        <f t="shared" si="0"/>
        <v xml:space="preserve"> </v>
      </c>
      <c r="M43" s="5">
        <v>12</v>
      </c>
      <c r="N43" s="5" t="str">
        <f t="shared" si="5"/>
        <v/>
      </c>
      <c r="O43" s="5"/>
      <c r="P43" s="5" t="str">
        <f t="shared" si="6"/>
        <v xml:space="preserve"> </v>
      </c>
      <c r="Q43" s="8"/>
      <c r="R43" s="5" t="str">
        <f t="shared" si="7"/>
        <v/>
      </c>
      <c r="S43" s="8"/>
      <c r="T43" s="5" t="str">
        <f t="shared" si="8"/>
        <v xml:space="preserve"> </v>
      </c>
      <c r="U43" s="5">
        <v>6</v>
      </c>
      <c r="V43" s="5" t="str">
        <f t="shared" si="9"/>
        <v xml:space="preserve"> </v>
      </c>
      <c r="W43" s="11"/>
      <c r="X43" s="3"/>
      <c r="Y43">
        <v>4</v>
      </c>
      <c r="Z43">
        <f t="shared" si="10"/>
        <v>4</v>
      </c>
    </row>
    <row r="44" spans="1:26" ht="15.75">
      <c r="A44" s="5">
        <v>2789</v>
      </c>
      <c r="B44" s="8">
        <v>8</v>
      </c>
      <c r="C44" s="5" t="str">
        <f t="shared" si="1"/>
        <v xml:space="preserve"> </v>
      </c>
      <c r="D44" s="8">
        <v>11</v>
      </c>
      <c r="E44" s="6" t="str">
        <f t="shared" si="2"/>
        <v xml:space="preserve"> </v>
      </c>
      <c r="F44" s="5">
        <v>13</v>
      </c>
      <c r="G44" s="5" t="str">
        <f t="shared" si="3"/>
        <v xml:space="preserve"> </v>
      </c>
      <c r="H44" s="8">
        <v>12</v>
      </c>
      <c r="I44" s="7"/>
      <c r="J44" s="5" t="str">
        <f t="shared" si="4"/>
        <v xml:space="preserve"> </v>
      </c>
      <c r="K44" s="5" t="s">
        <v>32</v>
      </c>
      <c r="L44" s="5" t="str">
        <f t="shared" si="0"/>
        <v>*</v>
      </c>
      <c r="M44" s="5" t="s">
        <v>32</v>
      </c>
      <c r="N44" s="5" t="str">
        <f t="shared" si="5"/>
        <v>*</v>
      </c>
      <c r="O44" s="5">
        <v>10</v>
      </c>
      <c r="P44" s="5" t="str">
        <f t="shared" si="6"/>
        <v xml:space="preserve"> </v>
      </c>
      <c r="Q44" s="8"/>
      <c r="R44" s="5" t="str">
        <f t="shared" si="7"/>
        <v/>
      </c>
      <c r="S44" s="8"/>
      <c r="T44" s="5" t="str">
        <f t="shared" si="8"/>
        <v xml:space="preserve"> </v>
      </c>
      <c r="U44" s="5">
        <v>7</v>
      </c>
      <c r="V44" s="5" t="str">
        <f t="shared" si="9"/>
        <v xml:space="preserve"> </v>
      </c>
      <c r="W44" s="11"/>
      <c r="X44" s="3"/>
      <c r="Y44">
        <v>6</v>
      </c>
      <c r="Z44">
        <f t="shared" si="10"/>
        <v>6</v>
      </c>
    </row>
    <row r="45" spans="1:26" ht="15.75">
      <c r="A45" s="5">
        <v>2790</v>
      </c>
      <c r="B45" s="8">
        <v>7</v>
      </c>
      <c r="C45" s="5" t="str">
        <f t="shared" si="1"/>
        <v xml:space="preserve"> </v>
      </c>
      <c r="D45" s="8">
        <v>8</v>
      </c>
      <c r="E45" s="6" t="str">
        <f t="shared" si="2"/>
        <v xml:space="preserve"> </v>
      </c>
      <c r="F45" s="5">
        <v>8</v>
      </c>
      <c r="G45" s="5" t="str">
        <f t="shared" si="3"/>
        <v xml:space="preserve"> </v>
      </c>
      <c r="H45" s="8">
        <v>13</v>
      </c>
      <c r="I45" s="7"/>
      <c r="J45" s="5" t="str">
        <f t="shared" si="4"/>
        <v xml:space="preserve"> </v>
      </c>
      <c r="K45" s="8">
        <v>15</v>
      </c>
      <c r="L45" s="5" t="str">
        <f t="shared" si="0"/>
        <v xml:space="preserve"> </v>
      </c>
      <c r="M45" s="5">
        <v>5</v>
      </c>
      <c r="N45" s="5" t="str">
        <f t="shared" si="5"/>
        <v/>
      </c>
      <c r="O45" s="5"/>
      <c r="P45" s="5" t="str">
        <f t="shared" si="6"/>
        <v xml:space="preserve"> </v>
      </c>
      <c r="Q45" s="8"/>
      <c r="R45" s="5" t="str">
        <f t="shared" si="7"/>
        <v/>
      </c>
      <c r="S45" s="8"/>
      <c r="T45" s="5" t="str">
        <f t="shared" si="8"/>
        <v xml:space="preserve"> </v>
      </c>
      <c r="U45" s="5">
        <v>4</v>
      </c>
      <c r="V45" s="5" t="str">
        <f t="shared" si="9"/>
        <v xml:space="preserve"> </v>
      </c>
      <c r="W45" s="11"/>
      <c r="X45" s="3"/>
      <c r="Y45">
        <v>6</v>
      </c>
      <c r="Z45">
        <f t="shared" si="10"/>
        <v>6</v>
      </c>
    </row>
    <row r="46" spans="1:26" ht="15.75">
      <c r="A46" s="5">
        <v>2791</v>
      </c>
      <c r="B46" s="8">
        <v>5</v>
      </c>
      <c r="C46" s="5" t="str">
        <f t="shared" si="1"/>
        <v xml:space="preserve"> </v>
      </c>
      <c r="D46" s="8">
        <v>8</v>
      </c>
      <c r="E46" s="6" t="str">
        <f t="shared" si="2"/>
        <v xml:space="preserve"> </v>
      </c>
      <c r="F46" s="5">
        <v>10</v>
      </c>
      <c r="G46" s="5" t="str">
        <f t="shared" si="3"/>
        <v xml:space="preserve"> </v>
      </c>
      <c r="H46" s="8">
        <v>10</v>
      </c>
      <c r="I46" s="7"/>
      <c r="J46" s="5" t="str">
        <f t="shared" si="4"/>
        <v xml:space="preserve"> </v>
      </c>
      <c r="K46" s="5" t="s">
        <v>32</v>
      </c>
      <c r="L46" s="5" t="str">
        <f t="shared" si="0"/>
        <v>*</v>
      </c>
      <c r="M46" s="5" t="s">
        <v>32</v>
      </c>
      <c r="N46" s="5" t="str">
        <f t="shared" si="5"/>
        <v>*</v>
      </c>
      <c r="O46" s="5">
        <v>5</v>
      </c>
      <c r="P46" s="5" t="str">
        <f t="shared" si="6"/>
        <v xml:space="preserve"> </v>
      </c>
      <c r="Q46" s="8"/>
      <c r="R46" s="5" t="str">
        <f t="shared" si="7"/>
        <v/>
      </c>
      <c r="S46" s="8"/>
      <c r="T46" s="5" t="str">
        <f t="shared" si="8"/>
        <v xml:space="preserve"> </v>
      </c>
      <c r="U46" s="5">
        <v>3</v>
      </c>
      <c r="V46" s="5" t="str">
        <f t="shared" si="9"/>
        <v xml:space="preserve"> </v>
      </c>
      <c r="W46" s="11"/>
      <c r="X46" s="3"/>
      <c r="Y46">
        <v>8</v>
      </c>
      <c r="Z46">
        <f t="shared" si="10"/>
        <v>8</v>
      </c>
    </row>
    <row r="47" spans="1:26" ht="15.75">
      <c r="A47" s="5">
        <v>2792</v>
      </c>
      <c r="B47" s="48">
        <v>2</v>
      </c>
      <c r="C47" s="5" t="str">
        <f t="shared" si="1"/>
        <v xml:space="preserve"> </v>
      </c>
      <c r="D47" s="48">
        <v>6</v>
      </c>
      <c r="E47" s="6" t="str">
        <f t="shared" si="2"/>
        <v xml:space="preserve"> </v>
      </c>
      <c r="F47" s="48">
        <v>5</v>
      </c>
      <c r="G47" s="5" t="str">
        <f t="shared" si="3"/>
        <v xml:space="preserve"> </v>
      </c>
      <c r="H47" s="48">
        <v>10</v>
      </c>
      <c r="I47" s="48"/>
      <c r="J47" s="48" t="str">
        <f t="shared" si="4"/>
        <v xml:space="preserve"> </v>
      </c>
      <c r="K47" s="48">
        <v>9</v>
      </c>
      <c r="L47" s="5" t="str">
        <f t="shared" si="0"/>
        <v xml:space="preserve"> </v>
      </c>
      <c r="M47" s="48">
        <v>2</v>
      </c>
      <c r="N47" s="5" t="str">
        <f t="shared" si="5"/>
        <v/>
      </c>
      <c r="O47" s="48"/>
      <c r="P47" s="5" t="str">
        <f t="shared" si="6"/>
        <v xml:space="preserve"> </v>
      </c>
      <c r="Q47" s="48"/>
      <c r="R47" s="5" t="str">
        <f t="shared" si="7"/>
        <v/>
      </c>
      <c r="S47" s="48"/>
      <c r="T47" s="5" t="str">
        <f t="shared" si="8"/>
        <v xml:space="preserve"> </v>
      </c>
      <c r="U47" s="48">
        <v>3</v>
      </c>
      <c r="V47" s="5" t="str">
        <f t="shared" si="9"/>
        <v xml:space="preserve"> </v>
      </c>
      <c r="W47" s="1"/>
    </row>
    <row r="48" spans="1:26" ht="15.75">
      <c r="A48" s="5">
        <v>2793</v>
      </c>
      <c r="B48" s="49">
        <v>6</v>
      </c>
      <c r="C48" s="5" t="str">
        <f t="shared" si="1"/>
        <v xml:space="preserve"> </v>
      </c>
      <c r="D48" s="48">
        <v>7</v>
      </c>
      <c r="E48" s="6" t="str">
        <f t="shared" si="2"/>
        <v xml:space="preserve"> </v>
      </c>
      <c r="F48" s="48">
        <v>3</v>
      </c>
      <c r="G48" s="5" t="str">
        <f t="shared" si="3"/>
        <v xml:space="preserve"> </v>
      </c>
      <c r="H48" s="48">
        <v>7</v>
      </c>
      <c r="I48" s="49"/>
      <c r="J48" s="49" t="str">
        <f t="shared" si="4"/>
        <v xml:space="preserve"> </v>
      </c>
      <c r="K48" s="49">
        <v>6</v>
      </c>
      <c r="L48" s="5" t="str">
        <f t="shared" si="0"/>
        <v xml:space="preserve"> </v>
      </c>
      <c r="M48" s="48">
        <v>6</v>
      </c>
      <c r="N48" s="5" t="str">
        <f t="shared" si="5"/>
        <v/>
      </c>
      <c r="O48" s="49"/>
      <c r="P48" s="5" t="str">
        <f t="shared" si="6"/>
        <v xml:space="preserve"> </v>
      </c>
      <c r="Q48" s="49"/>
      <c r="R48" s="5" t="str">
        <f t="shared" si="7"/>
        <v/>
      </c>
      <c r="S48" s="49"/>
      <c r="T48" s="5" t="str">
        <f t="shared" si="8"/>
        <v xml:space="preserve"> </v>
      </c>
      <c r="U48" s="48">
        <v>6</v>
      </c>
      <c r="V48" s="5" t="str">
        <f t="shared" si="9"/>
        <v xml:space="preserve"> </v>
      </c>
    </row>
    <row r="49" spans="1:22" ht="15.75">
      <c r="A49" s="5">
        <v>2794</v>
      </c>
      <c r="B49" s="49">
        <v>8</v>
      </c>
      <c r="C49" s="5" t="str">
        <f t="shared" si="1"/>
        <v xml:space="preserve"> </v>
      </c>
      <c r="D49" s="48">
        <v>12</v>
      </c>
      <c r="E49" s="6" t="str">
        <f t="shared" si="2"/>
        <v xml:space="preserve"> </v>
      </c>
      <c r="F49" s="48">
        <v>14</v>
      </c>
      <c r="G49" s="5" t="str">
        <f t="shared" si="3"/>
        <v xml:space="preserve"> </v>
      </c>
      <c r="H49" s="48">
        <v>14</v>
      </c>
      <c r="I49" s="49"/>
      <c r="J49" s="49" t="str">
        <f t="shared" si="4"/>
        <v xml:space="preserve"> </v>
      </c>
      <c r="K49" s="49" t="s">
        <v>32</v>
      </c>
      <c r="L49" s="5" t="str">
        <f t="shared" si="0"/>
        <v>*</v>
      </c>
      <c r="M49" s="5" t="s">
        <v>32</v>
      </c>
      <c r="N49" s="5" t="str">
        <f t="shared" si="5"/>
        <v>*</v>
      </c>
      <c r="O49" s="49">
        <v>13</v>
      </c>
      <c r="P49" s="5" t="str">
        <f t="shared" si="6"/>
        <v xml:space="preserve"> </v>
      </c>
      <c r="Q49" s="49"/>
      <c r="R49" s="5" t="str">
        <f t="shared" si="7"/>
        <v/>
      </c>
      <c r="S49" s="49"/>
      <c r="T49" s="5" t="str">
        <f t="shared" si="8"/>
        <v xml:space="preserve"> </v>
      </c>
      <c r="U49" s="48">
        <v>8</v>
      </c>
      <c r="V49" s="5" t="str">
        <f t="shared" si="9"/>
        <v xml:space="preserve"> </v>
      </c>
    </row>
    <row r="50" spans="1:22" ht="15.75">
      <c r="A50" s="5">
        <v>2795</v>
      </c>
      <c r="B50" s="49">
        <v>5</v>
      </c>
      <c r="C50" s="5" t="str">
        <f t="shared" si="1"/>
        <v xml:space="preserve"> </v>
      </c>
      <c r="D50" s="48">
        <v>9</v>
      </c>
      <c r="E50" s="6" t="str">
        <f t="shared" si="2"/>
        <v xml:space="preserve"> </v>
      </c>
      <c r="F50" s="48">
        <v>5</v>
      </c>
      <c r="G50" s="5" t="str">
        <f t="shared" si="3"/>
        <v xml:space="preserve"> </v>
      </c>
      <c r="H50" s="48">
        <v>12</v>
      </c>
      <c r="I50" s="49"/>
      <c r="J50" s="49" t="str">
        <f t="shared" si="4"/>
        <v xml:space="preserve"> </v>
      </c>
      <c r="K50" s="49">
        <v>12</v>
      </c>
      <c r="L50" s="5" t="str">
        <f t="shared" si="0"/>
        <v xml:space="preserve"> </v>
      </c>
      <c r="M50" s="48">
        <v>7</v>
      </c>
      <c r="N50" s="5" t="str">
        <f t="shared" si="5"/>
        <v/>
      </c>
      <c r="O50" s="49"/>
      <c r="P50" s="5" t="str">
        <f t="shared" si="6"/>
        <v xml:space="preserve"> </v>
      </c>
      <c r="Q50" s="49"/>
      <c r="R50" s="5" t="str">
        <f t="shared" si="7"/>
        <v/>
      </c>
      <c r="S50" s="49"/>
      <c r="T50" s="5" t="str">
        <f t="shared" si="8"/>
        <v xml:space="preserve"> </v>
      </c>
      <c r="U50" s="48">
        <v>5</v>
      </c>
      <c r="V50" s="5" t="str">
        <f t="shared" si="9"/>
        <v xml:space="preserve"> </v>
      </c>
    </row>
    <row r="51" spans="1:22" ht="15.75">
      <c r="A51" s="5">
        <v>2796</v>
      </c>
      <c r="B51" s="49">
        <v>6</v>
      </c>
      <c r="C51" s="5" t="str">
        <f t="shared" si="1"/>
        <v xml:space="preserve"> </v>
      </c>
      <c r="D51" s="48">
        <v>9</v>
      </c>
      <c r="E51" s="6" t="str">
        <f t="shared" si="2"/>
        <v xml:space="preserve"> </v>
      </c>
      <c r="F51" s="49">
        <v>6</v>
      </c>
      <c r="G51" s="5" t="str">
        <f t="shared" si="3"/>
        <v xml:space="preserve"> </v>
      </c>
      <c r="H51" s="48">
        <v>14</v>
      </c>
      <c r="I51" s="49"/>
      <c r="J51" s="49" t="str">
        <f t="shared" si="4"/>
        <v xml:space="preserve"> </v>
      </c>
      <c r="K51" s="49">
        <v>13</v>
      </c>
      <c r="L51" s="5" t="str">
        <f t="shared" si="0"/>
        <v xml:space="preserve"> </v>
      </c>
      <c r="M51" s="48">
        <v>7</v>
      </c>
      <c r="N51" s="5" t="str">
        <f t="shared" si="5"/>
        <v/>
      </c>
      <c r="O51" s="49"/>
      <c r="P51" s="5" t="str">
        <f t="shared" si="6"/>
        <v xml:space="preserve"> </v>
      </c>
      <c r="Q51" s="49"/>
      <c r="R51" s="5" t="str">
        <f t="shared" si="7"/>
        <v/>
      </c>
      <c r="S51" s="49"/>
      <c r="T51" s="5" t="str">
        <f t="shared" si="8"/>
        <v xml:space="preserve"> </v>
      </c>
      <c r="U51" s="48">
        <v>4</v>
      </c>
      <c r="V51" s="5" t="str">
        <f t="shared" si="9"/>
        <v xml:space="preserve"> </v>
      </c>
    </row>
    <row r="52" spans="1:22" ht="15.75">
      <c r="A52" s="5">
        <v>2797</v>
      </c>
      <c r="B52" s="49">
        <v>5</v>
      </c>
      <c r="C52" s="5" t="str">
        <f t="shared" si="1"/>
        <v xml:space="preserve"> </v>
      </c>
      <c r="D52" s="48">
        <v>5</v>
      </c>
      <c r="E52" s="6" t="str">
        <f t="shared" si="2"/>
        <v xml:space="preserve"> </v>
      </c>
      <c r="F52" s="49">
        <v>7</v>
      </c>
      <c r="G52" s="5" t="str">
        <f t="shared" si="3"/>
        <v xml:space="preserve"> </v>
      </c>
      <c r="H52" s="48">
        <v>6</v>
      </c>
      <c r="I52" s="49"/>
      <c r="J52" s="49" t="str">
        <f t="shared" si="4"/>
        <v xml:space="preserve"> </v>
      </c>
      <c r="K52" s="49">
        <v>6</v>
      </c>
      <c r="L52" s="5" t="str">
        <f t="shared" si="0"/>
        <v xml:space="preserve"> </v>
      </c>
      <c r="M52" s="48">
        <v>2</v>
      </c>
      <c r="N52" s="5" t="str">
        <f t="shared" si="5"/>
        <v/>
      </c>
      <c r="O52" s="49"/>
      <c r="P52" s="5" t="str">
        <f t="shared" si="6"/>
        <v xml:space="preserve"> </v>
      </c>
      <c r="Q52" s="49"/>
      <c r="R52" s="5" t="str">
        <f t="shared" si="7"/>
        <v/>
      </c>
      <c r="S52" s="49"/>
      <c r="T52" s="5" t="str">
        <f t="shared" si="8"/>
        <v xml:space="preserve"> </v>
      </c>
      <c r="U52" s="48">
        <v>1</v>
      </c>
      <c r="V52" s="5" t="str">
        <f t="shared" si="9"/>
        <v xml:space="preserve"> </v>
      </c>
    </row>
    <row r="53" spans="1:22" ht="15.75">
      <c r="A53" s="5">
        <v>2798</v>
      </c>
      <c r="B53" s="49">
        <v>22</v>
      </c>
      <c r="C53" s="5" t="str">
        <f t="shared" si="1"/>
        <v>*</v>
      </c>
      <c r="D53" s="48">
        <v>20</v>
      </c>
      <c r="E53" s="6" t="str">
        <f t="shared" si="2"/>
        <v xml:space="preserve"> </v>
      </c>
      <c r="F53" s="49">
        <v>23</v>
      </c>
      <c r="G53" s="5" t="str">
        <f t="shared" si="3"/>
        <v>*</v>
      </c>
      <c r="H53" s="48">
        <v>35</v>
      </c>
      <c r="I53" s="49"/>
      <c r="J53" s="49" t="str">
        <f t="shared" si="4"/>
        <v>*</v>
      </c>
      <c r="K53" s="49" t="s">
        <v>32</v>
      </c>
      <c r="L53" s="5" t="str">
        <f t="shared" si="0"/>
        <v>*</v>
      </c>
      <c r="M53" s="5" t="s">
        <v>32</v>
      </c>
      <c r="N53" s="5" t="str">
        <f t="shared" si="5"/>
        <v>*</v>
      </c>
      <c r="O53" s="49">
        <v>28</v>
      </c>
      <c r="P53" s="5" t="str">
        <f t="shared" si="6"/>
        <v>*</v>
      </c>
      <c r="Q53" s="49"/>
      <c r="R53" s="5" t="str">
        <f t="shared" si="7"/>
        <v/>
      </c>
      <c r="S53" s="49"/>
      <c r="T53" s="5" t="str">
        <f t="shared" si="8"/>
        <v xml:space="preserve"> </v>
      </c>
      <c r="U53" s="48">
        <v>17</v>
      </c>
      <c r="V53" s="5" t="str">
        <f t="shared" si="9"/>
        <v>*</v>
      </c>
    </row>
    <row r="54" spans="1:22" ht="15.75">
      <c r="A54" s="5">
        <v>2799</v>
      </c>
      <c r="B54" s="49">
        <v>10</v>
      </c>
      <c r="C54" s="5" t="str">
        <f t="shared" si="1"/>
        <v xml:space="preserve"> </v>
      </c>
      <c r="D54" s="48">
        <v>16</v>
      </c>
      <c r="E54" s="6" t="str">
        <f t="shared" si="2"/>
        <v xml:space="preserve"> </v>
      </c>
      <c r="F54" s="49">
        <v>19</v>
      </c>
      <c r="G54" s="5" t="str">
        <f t="shared" si="3"/>
        <v>*</v>
      </c>
      <c r="H54" s="48">
        <v>25</v>
      </c>
      <c r="I54" s="49"/>
      <c r="J54" s="49" t="str">
        <f t="shared" si="4"/>
        <v>*</v>
      </c>
      <c r="K54" s="49">
        <v>23</v>
      </c>
      <c r="L54" s="5" t="str">
        <f t="shared" si="0"/>
        <v>*</v>
      </c>
      <c r="M54" s="48">
        <v>17</v>
      </c>
      <c r="N54" s="5" t="str">
        <f t="shared" si="5"/>
        <v>*</v>
      </c>
      <c r="O54" s="49"/>
      <c r="P54" s="5" t="str">
        <f t="shared" si="6"/>
        <v xml:space="preserve"> </v>
      </c>
      <c r="Q54" s="49"/>
      <c r="R54" s="5" t="str">
        <f t="shared" si="7"/>
        <v/>
      </c>
      <c r="S54" s="49"/>
      <c r="T54" s="5" t="str">
        <f t="shared" si="8"/>
        <v xml:space="preserve"> </v>
      </c>
      <c r="U54" s="48">
        <v>14</v>
      </c>
      <c r="V54" s="5" t="str">
        <f t="shared" si="9"/>
        <v>*</v>
      </c>
    </row>
    <row r="55" spans="1:22" ht="15.75">
      <c r="A55" s="5">
        <v>2800</v>
      </c>
      <c r="B55" s="49">
        <v>10</v>
      </c>
      <c r="C55" s="5" t="str">
        <f t="shared" si="1"/>
        <v xml:space="preserve"> </v>
      </c>
      <c r="D55" s="48">
        <v>8</v>
      </c>
      <c r="E55" s="6" t="str">
        <f t="shared" si="2"/>
        <v xml:space="preserve"> </v>
      </c>
      <c r="F55" s="49">
        <v>18</v>
      </c>
      <c r="G55" s="5" t="str">
        <f t="shared" si="3"/>
        <v xml:space="preserve"> </v>
      </c>
      <c r="H55" s="48">
        <v>15</v>
      </c>
      <c r="I55" s="49"/>
      <c r="J55" s="49" t="str">
        <f t="shared" si="4"/>
        <v xml:space="preserve"> </v>
      </c>
      <c r="K55" s="49">
        <v>24</v>
      </c>
      <c r="L55" s="5" t="str">
        <f t="shared" si="0"/>
        <v>*</v>
      </c>
      <c r="M55" s="48">
        <v>15</v>
      </c>
      <c r="N55" s="5" t="str">
        <f t="shared" si="5"/>
        <v/>
      </c>
      <c r="O55" s="49"/>
      <c r="P55" s="5" t="str">
        <f t="shared" si="6"/>
        <v xml:space="preserve"> </v>
      </c>
      <c r="Q55" s="49"/>
      <c r="R55" s="5" t="str">
        <f t="shared" si="7"/>
        <v/>
      </c>
      <c r="S55" s="49"/>
      <c r="T55" s="5" t="str">
        <f t="shared" si="8"/>
        <v xml:space="preserve"> </v>
      </c>
      <c r="U55" s="48">
        <v>9</v>
      </c>
      <c r="V55" s="5" t="str">
        <f t="shared" si="9"/>
        <v xml:space="preserve"> </v>
      </c>
    </row>
    <row r="56" spans="1:22" ht="15.75">
      <c r="A56" s="5">
        <v>2801</v>
      </c>
      <c r="B56" s="49">
        <v>3</v>
      </c>
      <c r="C56" s="5" t="str">
        <f t="shared" si="1"/>
        <v xml:space="preserve"> </v>
      </c>
      <c r="D56" s="48">
        <v>6</v>
      </c>
      <c r="E56" s="6" t="str">
        <f t="shared" si="2"/>
        <v xml:space="preserve"> </v>
      </c>
      <c r="F56" s="49">
        <v>9</v>
      </c>
      <c r="G56" s="5" t="str">
        <f t="shared" si="3"/>
        <v xml:space="preserve"> </v>
      </c>
      <c r="H56" s="48">
        <v>11</v>
      </c>
      <c r="I56" s="49"/>
      <c r="J56" s="49" t="str">
        <f t="shared" si="4"/>
        <v xml:space="preserve"> </v>
      </c>
      <c r="K56" s="49">
        <v>12</v>
      </c>
      <c r="L56" s="5" t="str">
        <f t="shared" si="0"/>
        <v xml:space="preserve"> </v>
      </c>
      <c r="M56" s="48">
        <v>6</v>
      </c>
      <c r="N56" s="5" t="str">
        <f t="shared" si="5"/>
        <v/>
      </c>
      <c r="O56" s="49"/>
      <c r="P56" s="5" t="str">
        <f t="shared" si="6"/>
        <v xml:space="preserve"> </v>
      </c>
      <c r="Q56" s="49"/>
      <c r="R56" s="5" t="str">
        <f t="shared" si="7"/>
        <v/>
      </c>
      <c r="S56" s="49"/>
      <c r="T56" s="5" t="str">
        <f t="shared" si="8"/>
        <v xml:space="preserve"> </v>
      </c>
      <c r="U56" s="48">
        <v>3</v>
      </c>
      <c r="V56" s="5" t="str">
        <f t="shared" si="9"/>
        <v xml:space="preserve"> </v>
      </c>
    </row>
    <row r="57" spans="1:22" ht="15.75">
      <c r="A57" s="5">
        <v>2802</v>
      </c>
      <c r="B57" s="49">
        <v>23</v>
      </c>
      <c r="C57" s="5" t="str">
        <f t="shared" si="1"/>
        <v>*</v>
      </c>
      <c r="D57" s="48">
        <v>28</v>
      </c>
      <c r="E57" s="6" t="str">
        <f t="shared" si="2"/>
        <v>*</v>
      </c>
      <c r="F57" s="49">
        <v>31</v>
      </c>
      <c r="G57" s="5" t="str">
        <f t="shared" si="3"/>
        <v>*</v>
      </c>
      <c r="H57" s="48">
        <v>44</v>
      </c>
      <c r="I57" s="49"/>
      <c r="J57" s="49" t="str">
        <f t="shared" si="4"/>
        <v>*</v>
      </c>
      <c r="K57" s="49">
        <v>27</v>
      </c>
      <c r="L57" s="5" t="str">
        <f t="shared" si="0"/>
        <v>*</v>
      </c>
      <c r="M57" s="48">
        <v>26</v>
      </c>
      <c r="N57" s="5" t="str">
        <f t="shared" si="5"/>
        <v>*</v>
      </c>
      <c r="O57" s="49"/>
      <c r="P57" s="5" t="str">
        <f t="shared" si="6"/>
        <v xml:space="preserve"> </v>
      </c>
      <c r="Q57" s="49"/>
      <c r="R57" s="5" t="str">
        <f t="shared" si="7"/>
        <v/>
      </c>
      <c r="S57" s="49"/>
      <c r="T57" s="5" t="str">
        <f t="shared" si="8"/>
        <v xml:space="preserve"> </v>
      </c>
      <c r="U57" s="48">
        <v>20</v>
      </c>
      <c r="V57" s="5" t="str">
        <f t="shared" si="9"/>
        <v>*</v>
      </c>
    </row>
    <row r="58" spans="1:22" ht="15.75">
      <c r="A58" s="5">
        <v>2803</v>
      </c>
      <c r="B58" s="49">
        <v>22</v>
      </c>
      <c r="C58" s="5" t="str">
        <f t="shared" si="1"/>
        <v>*</v>
      </c>
      <c r="D58" s="48">
        <v>25</v>
      </c>
      <c r="E58" s="6" t="str">
        <f t="shared" si="2"/>
        <v>*</v>
      </c>
      <c r="F58" s="49">
        <v>25</v>
      </c>
      <c r="G58" s="5" t="str">
        <f t="shared" si="3"/>
        <v>*</v>
      </c>
      <c r="H58" s="48">
        <v>42</v>
      </c>
      <c r="I58" s="49"/>
      <c r="J58" s="49" t="str">
        <f t="shared" si="4"/>
        <v>*</v>
      </c>
      <c r="K58" s="49">
        <v>41</v>
      </c>
      <c r="L58" s="5" t="str">
        <f t="shared" si="0"/>
        <v>*</v>
      </c>
      <c r="M58" s="48">
        <v>26</v>
      </c>
      <c r="N58" s="5" t="str">
        <f t="shared" si="5"/>
        <v>*</v>
      </c>
      <c r="O58" s="49"/>
      <c r="P58" s="5" t="str">
        <f t="shared" si="6"/>
        <v xml:space="preserve"> </v>
      </c>
      <c r="Q58" s="49"/>
      <c r="R58" s="5" t="str">
        <f t="shared" si="7"/>
        <v/>
      </c>
      <c r="S58" s="49"/>
      <c r="T58" s="5" t="str">
        <f t="shared" si="8"/>
        <v xml:space="preserve"> </v>
      </c>
      <c r="U58" s="48">
        <v>20</v>
      </c>
      <c r="V58" s="5" t="str">
        <f t="shared" si="9"/>
        <v>*</v>
      </c>
    </row>
    <row r="59" spans="1:22" ht="15.75">
      <c r="A59" s="5">
        <v>2804</v>
      </c>
      <c r="B59" s="49">
        <v>8</v>
      </c>
      <c r="C59" s="5" t="str">
        <f t="shared" si="1"/>
        <v xml:space="preserve"> </v>
      </c>
      <c r="D59" s="48">
        <v>9</v>
      </c>
      <c r="E59" s="6" t="str">
        <f t="shared" si="2"/>
        <v xml:space="preserve"> </v>
      </c>
      <c r="F59" s="49">
        <v>10</v>
      </c>
      <c r="G59" s="5" t="str">
        <f t="shared" si="3"/>
        <v xml:space="preserve"> </v>
      </c>
      <c r="H59" s="48">
        <v>23</v>
      </c>
      <c r="I59" s="49"/>
      <c r="J59" s="49" t="str">
        <f t="shared" si="4"/>
        <v>*</v>
      </c>
      <c r="K59" s="49">
        <v>23</v>
      </c>
      <c r="L59" s="5" t="str">
        <f t="shared" si="0"/>
        <v>*</v>
      </c>
      <c r="M59" s="48">
        <v>10</v>
      </c>
      <c r="N59" s="5" t="str">
        <f t="shared" si="5"/>
        <v/>
      </c>
      <c r="O59" s="49"/>
      <c r="P59" s="5" t="str">
        <f t="shared" si="6"/>
        <v xml:space="preserve"> </v>
      </c>
      <c r="Q59" s="49"/>
      <c r="R59" s="5" t="str">
        <f t="shared" si="7"/>
        <v/>
      </c>
      <c r="S59" s="49"/>
      <c r="T59" s="5" t="str">
        <f t="shared" si="8"/>
        <v xml:space="preserve"> </v>
      </c>
      <c r="U59" s="48">
        <v>2</v>
      </c>
      <c r="V59" s="5" t="str">
        <f t="shared" si="9"/>
        <v xml:space="preserve"> </v>
      </c>
    </row>
    <row r="60" spans="1:22" ht="15.75">
      <c r="A60" s="5">
        <v>2805</v>
      </c>
      <c r="B60" s="49">
        <v>28</v>
      </c>
      <c r="C60" s="5" t="str">
        <f t="shared" si="1"/>
        <v>*</v>
      </c>
      <c r="D60" s="48">
        <v>26</v>
      </c>
      <c r="E60" s="6" t="str">
        <f t="shared" si="2"/>
        <v>*</v>
      </c>
      <c r="F60" s="49">
        <v>27</v>
      </c>
      <c r="G60" s="5" t="str">
        <f t="shared" si="3"/>
        <v>*</v>
      </c>
      <c r="H60" s="48">
        <v>43</v>
      </c>
      <c r="I60" s="49"/>
      <c r="J60" s="49" t="str">
        <f t="shared" si="4"/>
        <v>*</v>
      </c>
      <c r="K60" s="49">
        <v>40</v>
      </c>
      <c r="L60" s="5" t="str">
        <f t="shared" si="0"/>
        <v>*</v>
      </c>
      <c r="M60" s="48">
        <v>29</v>
      </c>
      <c r="N60" s="5" t="str">
        <f t="shared" si="5"/>
        <v>*</v>
      </c>
      <c r="O60" s="49"/>
      <c r="P60" s="5" t="str">
        <f t="shared" si="6"/>
        <v xml:space="preserve"> </v>
      </c>
      <c r="Q60" s="49"/>
      <c r="R60" s="5" t="str">
        <f t="shared" si="7"/>
        <v/>
      </c>
      <c r="S60" s="49"/>
      <c r="T60" s="5" t="str">
        <f t="shared" si="8"/>
        <v xml:space="preserve"> </v>
      </c>
      <c r="U60" s="48">
        <v>19</v>
      </c>
      <c r="V60" s="5" t="str">
        <f t="shared" si="9"/>
        <v>*</v>
      </c>
    </row>
    <row r="61" spans="1:22" ht="15.75">
      <c r="A61" s="5">
        <v>2806</v>
      </c>
      <c r="B61" s="49">
        <v>7</v>
      </c>
      <c r="C61" s="5" t="str">
        <f t="shared" si="1"/>
        <v xml:space="preserve"> </v>
      </c>
      <c r="D61" s="48">
        <v>10</v>
      </c>
      <c r="E61" s="6" t="str">
        <f t="shared" si="2"/>
        <v xml:space="preserve"> </v>
      </c>
      <c r="F61" s="49">
        <v>7</v>
      </c>
      <c r="G61" s="5" t="str">
        <f t="shared" si="3"/>
        <v xml:space="preserve"> </v>
      </c>
      <c r="H61" s="48">
        <v>8</v>
      </c>
      <c r="I61" s="49"/>
      <c r="J61" s="49" t="str">
        <f t="shared" si="4"/>
        <v xml:space="preserve"> </v>
      </c>
      <c r="K61" s="49">
        <v>11</v>
      </c>
      <c r="L61" s="5" t="str">
        <f t="shared" si="0"/>
        <v xml:space="preserve"> </v>
      </c>
      <c r="M61" s="48">
        <v>8</v>
      </c>
      <c r="N61" s="5" t="str">
        <f t="shared" si="5"/>
        <v/>
      </c>
      <c r="O61" s="49"/>
      <c r="P61" s="5" t="str">
        <f t="shared" si="6"/>
        <v xml:space="preserve"> </v>
      </c>
      <c r="Q61" s="49"/>
      <c r="R61" s="5" t="str">
        <f t="shared" si="7"/>
        <v/>
      </c>
      <c r="S61" s="49"/>
      <c r="T61" s="5" t="str">
        <f t="shared" si="8"/>
        <v xml:space="preserve"> </v>
      </c>
      <c r="U61" s="48">
        <v>6</v>
      </c>
      <c r="V61" s="5" t="str">
        <f t="shared" si="9"/>
        <v xml:space="preserve"> </v>
      </c>
    </row>
    <row r="62" spans="1:22" ht="15.75">
      <c r="A62" s="5">
        <v>2807</v>
      </c>
      <c r="B62" s="49">
        <v>14</v>
      </c>
      <c r="C62" s="5" t="str">
        <f t="shared" si="1"/>
        <v>*</v>
      </c>
      <c r="D62" s="48">
        <v>14</v>
      </c>
      <c r="E62" s="6" t="str">
        <f t="shared" si="2"/>
        <v xml:space="preserve"> </v>
      </c>
      <c r="F62" s="49">
        <v>17</v>
      </c>
      <c r="G62" s="5" t="str">
        <f t="shared" si="3"/>
        <v xml:space="preserve"> </v>
      </c>
      <c r="H62" s="48">
        <v>28</v>
      </c>
      <c r="I62" s="49"/>
      <c r="J62" s="49" t="str">
        <f t="shared" si="4"/>
        <v>*</v>
      </c>
      <c r="K62" s="49">
        <v>26</v>
      </c>
      <c r="L62" s="5" t="str">
        <f t="shared" si="0"/>
        <v>*</v>
      </c>
      <c r="M62" s="48">
        <v>19</v>
      </c>
      <c r="N62" s="5" t="str">
        <f t="shared" si="5"/>
        <v>*</v>
      </c>
      <c r="O62" s="49"/>
      <c r="P62" s="5" t="str">
        <f t="shared" si="6"/>
        <v xml:space="preserve"> </v>
      </c>
      <c r="Q62" s="49"/>
      <c r="R62" s="5" t="str">
        <f t="shared" si="7"/>
        <v/>
      </c>
      <c r="S62" s="49"/>
      <c r="T62" s="5" t="str">
        <f t="shared" si="8"/>
        <v xml:space="preserve"> </v>
      </c>
      <c r="U62" s="48">
        <v>12</v>
      </c>
      <c r="V62" s="5" t="str">
        <f t="shared" si="9"/>
        <v>*</v>
      </c>
    </row>
    <row r="63" spans="1:22" ht="15.75">
      <c r="A63" s="5">
        <v>2808</v>
      </c>
      <c r="B63" s="49">
        <v>16</v>
      </c>
      <c r="C63" s="5" t="str">
        <f t="shared" si="1"/>
        <v>*</v>
      </c>
      <c r="D63" s="48">
        <v>19</v>
      </c>
      <c r="E63" s="6" t="str">
        <f t="shared" si="2"/>
        <v xml:space="preserve"> </v>
      </c>
      <c r="F63" s="49">
        <v>23</v>
      </c>
      <c r="G63" s="5" t="str">
        <f t="shared" si="3"/>
        <v>*</v>
      </c>
      <c r="H63" s="48">
        <v>24</v>
      </c>
      <c r="I63" s="49"/>
      <c r="J63" s="49" t="str">
        <f t="shared" si="4"/>
        <v>*</v>
      </c>
      <c r="K63" s="49">
        <v>22</v>
      </c>
      <c r="L63" s="5" t="str">
        <f t="shared" si="0"/>
        <v>*</v>
      </c>
      <c r="M63" s="48">
        <v>19</v>
      </c>
      <c r="N63" s="5" t="str">
        <f t="shared" si="5"/>
        <v>*</v>
      </c>
      <c r="O63" s="49"/>
      <c r="P63" s="5" t="str">
        <f t="shared" si="6"/>
        <v xml:space="preserve"> </v>
      </c>
      <c r="Q63" s="49"/>
      <c r="R63" s="5" t="str">
        <f t="shared" si="7"/>
        <v/>
      </c>
      <c r="S63" s="49"/>
      <c r="T63" s="5" t="str">
        <f t="shared" si="8"/>
        <v xml:space="preserve"> </v>
      </c>
      <c r="U63" s="48">
        <v>9</v>
      </c>
      <c r="V63" s="5" t="str">
        <f t="shared" si="9"/>
        <v xml:space="preserve"> </v>
      </c>
    </row>
    <row r="64" spans="1:22" ht="15.75">
      <c r="A64" s="5">
        <v>2809</v>
      </c>
      <c r="B64" s="49">
        <v>12</v>
      </c>
      <c r="C64" s="5" t="str">
        <f t="shared" si="1"/>
        <v xml:space="preserve"> </v>
      </c>
      <c r="D64" s="48">
        <v>20</v>
      </c>
      <c r="E64" s="6" t="str">
        <f t="shared" si="2"/>
        <v xml:space="preserve"> </v>
      </c>
      <c r="F64" s="49">
        <v>20</v>
      </c>
      <c r="G64" s="5" t="str">
        <f t="shared" si="3"/>
        <v>*</v>
      </c>
      <c r="H64" s="48">
        <v>29</v>
      </c>
      <c r="I64" s="49"/>
      <c r="J64" s="49" t="str">
        <f t="shared" si="4"/>
        <v>*</v>
      </c>
      <c r="K64" s="49">
        <v>27</v>
      </c>
      <c r="L64" s="5" t="str">
        <f t="shared" si="0"/>
        <v>*</v>
      </c>
      <c r="M64" s="48">
        <v>18</v>
      </c>
      <c r="N64" s="5" t="str">
        <f t="shared" si="5"/>
        <v>*</v>
      </c>
      <c r="O64" s="49"/>
      <c r="P64" s="5" t="str">
        <f t="shared" si="6"/>
        <v xml:space="preserve"> </v>
      </c>
      <c r="Q64" s="49"/>
      <c r="R64" s="5" t="str">
        <f t="shared" si="7"/>
        <v/>
      </c>
      <c r="S64" s="49"/>
      <c r="T64" s="5" t="str">
        <f t="shared" si="8"/>
        <v xml:space="preserve"> </v>
      </c>
      <c r="U64" s="48">
        <v>13</v>
      </c>
      <c r="V64" s="5" t="str">
        <f t="shared" si="9"/>
        <v>*</v>
      </c>
    </row>
    <row r="65" spans="1:22" ht="15.75">
      <c r="A65" s="5">
        <v>2810</v>
      </c>
      <c r="B65" s="49">
        <v>26</v>
      </c>
      <c r="C65" s="5" t="str">
        <f t="shared" si="1"/>
        <v>*</v>
      </c>
      <c r="D65" s="48">
        <v>27</v>
      </c>
      <c r="E65" s="6" t="str">
        <f t="shared" si="2"/>
        <v>*</v>
      </c>
      <c r="F65" s="49">
        <v>30</v>
      </c>
      <c r="G65" s="5" t="str">
        <f t="shared" si="3"/>
        <v>*</v>
      </c>
      <c r="H65" s="48">
        <v>46</v>
      </c>
      <c r="I65" s="49"/>
      <c r="J65" s="49" t="str">
        <f t="shared" si="4"/>
        <v>*</v>
      </c>
      <c r="K65" s="49" t="s">
        <v>32</v>
      </c>
      <c r="L65" s="5" t="str">
        <f t="shared" si="0"/>
        <v>*</v>
      </c>
      <c r="M65" s="5" t="s">
        <v>32</v>
      </c>
      <c r="N65" s="5" t="str">
        <f t="shared" si="5"/>
        <v>*</v>
      </c>
      <c r="O65" s="49">
        <v>39</v>
      </c>
      <c r="P65" s="5" t="str">
        <f t="shared" si="6"/>
        <v>*</v>
      </c>
      <c r="Q65" s="49"/>
      <c r="R65" s="5" t="str">
        <f t="shared" si="7"/>
        <v/>
      </c>
      <c r="S65" s="49"/>
      <c r="T65" s="5" t="str">
        <f t="shared" si="8"/>
        <v xml:space="preserve"> </v>
      </c>
      <c r="U65" s="48"/>
      <c r="V65" s="5" t="str">
        <f t="shared" si="9"/>
        <v xml:space="preserve"> </v>
      </c>
    </row>
    <row r="66" spans="1:22" ht="15.75">
      <c r="A66" s="5">
        <v>2811</v>
      </c>
      <c r="B66" s="49">
        <v>28</v>
      </c>
      <c r="C66" s="5" t="str">
        <f t="shared" si="1"/>
        <v>*</v>
      </c>
      <c r="D66" s="48">
        <v>33</v>
      </c>
      <c r="E66" s="6" t="str">
        <f t="shared" si="2"/>
        <v>*</v>
      </c>
      <c r="F66" s="49">
        <v>34</v>
      </c>
      <c r="G66" s="5" t="str">
        <f t="shared" si="3"/>
        <v>*</v>
      </c>
      <c r="H66" s="48">
        <v>50</v>
      </c>
      <c r="I66" s="49"/>
      <c r="J66" s="49" t="str">
        <f t="shared" si="4"/>
        <v>*</v>
      </c>
      <c r="K66" s="49" t="s">
        <v>32</v>
      </c>
      <c r="L66" s="5" t="str">
        <f t="shared" si="0"/>
        <v>*</v>
      </c>
      <c r="M66" s="5" t="s">
        <v>32</v>
      </c>
      <c r="N66" s="5" t="str">
        <f t="shared" si="5"/>
        <v>*</v>
      </c>
      <c r="O66" s="49">
        <v>34</v>
      </c>
      <c r="P66" s="5" t="str">
        <f t="shared" si="6"/>
        <v>*</v>
      </c>
      <c r="Q66" s="49"/>
      <c r="R66" s="5" t="str">
        <f t="shared" si="7"/>
        <v/>
      </c>
      <c r="S66" s="49">
        <v>19</v>
      </c>
      <c r="T66" s="5" t="str">
        <f t="shared" si="8"/>
        <v>*</v>
      </c>
      <c r="U66" s="48"/>
      <c r="V66" s="5" t="str">
        <f t="shared" si="9"/>
        <v xml:space="preserve"> </v>
      </c>
    </row>
    <row r="67" spans="1:22" ht="15.75">
      <c r="A67" s="5">
        <v>2812</v>
      </c>
      <c r="B67" s="49">
        <v>2</v>
      </c>
      <c r="C67" s="5" t="str">
        <f t="shared" si="1"/>
        <v xml:space="preserve"> </v>
      </c>
      <c r="D67" s="48">
        <v>1</v>
      </c>
      <c r="E67" s="6" t="str">
        <f t="shared" si="2"/>
        <v xml:space="preserve"> </v>
      </c>
      <c r="F67" s="49">
        <v>5</v>
      </c>
      <c r="G67" s="5" t="str">
        <f t="shared" si="3"/>
        <v xml:space="preserve"> </v>
      </c>
      <c r="H67" s="48">
        <v>4</v>
      </c>
      <c r="I67" s="49"/>
      <c r="J67" s="49" t="str">
        <f t="shared" si="4"/>
        <v xml:space="preserve"> </v>
      </c>
      <c r="K67" s="49">
        <v>4</v>
      </c>
      <c r="L67" s="5" t="str">
        <f t="shared" si="0"/>
        <v xml:space="preserve"> </v>
      </c>
      <c r="M67" s="48">
        <v>0</v>
      </c>
      <c r="N67" s="5" t="str">
        <f t="shared" si="5"/>
        <v/>
      </c>
      <c r="O67" s="49">
        <v>16</v>
      </c>
      <c r="P67" s="5" t="str">
        <f t="shared" si="6"/>
        <v xml:space="preserve"> </v>
      </c>
      <c r="Q67" s="49"/>
      <c r="R67" s="5" t="str">
        <f t="shared" si="7"/>
        <v/>
      </c>
      <c r="S67" s="49">
        <v>2</v>
      </c>
      <c r="T67" s="5" t="str">
        <f t="shared" si="8"/>
        <v xml:space="preserve"> </v>
      </c>
      <c r="U67" s="48"/>
      <c r="V67" s="5" t="str">
        <f t="shared" si="9"/>
        <v xml:space="preserve"> </v>
      </c>
    </row>
    <row r="68" spans="1:22" ht="15.75">
      <c r="A68" s="5">
        <v>2813</v>
      </c>
      <c r="B68" s="49">
        <v>1</v>
      </c>
      <c r="C68" s="5" t="str">
        <f t="shared" si="1"/>
        <v xml:space="preserve"> </v>
      </c>
      <c r="D68" s="48">
        <v>4</v>
      </c>
      <c r="E68" s="6" t="str">
        <f t="shared" si="2"/>
        <v xml:space="preserve"> </v>
      </c>
      <c r="F68" s="49">
        <v>4</v>
      </c>
      <c r="G68" s="5" t="str">
        <f t="shared" si="3"/>
        <v xml:space="preserve"> </v>
      </c>
      <c r="H68" s="48">
        <v>7</v>
      </c>
      <c r="I68" s="49"/>
      <c r="J68" s="49" t="str">
        <f t="shared" si="4"/>
        <v xml:space="preserve"> </v>
      </c>
      <c r="K68" s="49" t="s">
        <v>32</v>
      </c>
      <c r="L68" s="5" t="str">
        <f t="shared" si="0"/>
        <v>*</v>
      </c>
      <c r="M68" s="5" t="s">
        <v>32</v>
      </c>
      <c r="N68" s="5" t="str">
        <f t="shared" si="5"/>
        <v>*</v>
      </c>
      <c r="O68" s="49">
        <v>3</v>
      </c>
      <c r="P68" s="5" t="str">
        <f t="shared" si="6"/>
        <v xml:space="preserve"> </v>
      </c>
      <c r="Q68" s="49"/>
      <c r="R68" s="5" t="str">
        <f t="shared" si="7"/>
        <v/>
      </c>
      <c r="S68" s="49">
        <v>3</v>
      </c>
      <c r="T68" s="5" t="str">
        <f t="shared" si="8"/>
        <v xml:space="preserve"> </v>
      </c>
      <c r="U68" s="48"/>
      <c r="V68" s="5" t="str">
        <f t="shared" si="9"/>
        <v xml:space="preserve"> </v>
      </c>
    </row>
    <row r="69" spans="1:22" ht="15.75">
      <c r="A69" s="5">
        <v>2814</v>
      </c>
      <c r="B69" s="49">
        <v>1</v>
      </c>
      <c r="C69" s="5" t="str">
        <f t="shared" si="1"/>
        <v xml:space="preserve"> </v>
      </c>
      <c r="D69" s="48">
        <v>8</v>
      </c>
      <c r="E69" s="6" t="str">
        <f t="shared" si="2"/>
        <v xml:space="preserve"> </v>
      </c>
      <c r="F69" s="49">
        <v>5</v>
      </c>
      <c r="G69" s="5" t="str">
        <f t="shared" si="3"/>
        <v xml:space="preserve"> </v>
      </c>
      <c r="H69" s="48">
        <v>15</v>
      </c>
      <c r="I69" s="49"/>
      <c r="J69" s="49" t="str">
        <f t="shared" si="4"/>
        <v xml:space="preserve"> </v>
      </c>
      <c r="K69" s="49" t="s">
        <v>32</v>
      </c>
      <c r="L69" s="5" t="str">
        <f t="shared" si="0"/>
        <v>*</v>
      </c>
      <c r="M69" s="5" t="s">
        <v>32</v>
      </c>
      <c r="N69" s="5" t="str">
        <f t="shared" si="5"/>
        <v>*</v>
      </c>
      <c r="O69" s="49">
        <v>11</v>
      </c>
      <c r="P69" s="5" t="str">
        <f t="shared" si="6"/>
        <v xml:space="preserve"> </v>
      </c>
      <c r="Q69" s="49"/>
      <c r="R69" s="5" t="str">
        <f t="shared" si="7"/>
        <v/>
      </c>
      <c r="S69" s="49">
        <v>0</v>
      </c>
      <c r="T69" s="5" t="str">
        <f t="shared" si="8"/>
        <v xml:space="preserve"> </v>
      </c>
      <c r="U69" s="48"/>
      <c r="V69" s="5" t="str">
        <f t="shared" si="9"/>
        <v xml:space="preserve"> </v>
      </c>
    </row>
    <row r="70" spans="1:22" ht="15.75">
      <c r="A70" s="5">
        <v>2815</v>
      </c>
      <c r="B70" s="49">
        <v>5</v>
      </c>
      <c r="C70" s="5" t="str">
        <f t="shared" si="1"/>
        <v xml:space="preserve"> </v>
      </c>
      <c r="D70" s="48">
        <v>7</v>
      </c>
      <c r="E70" s="6" t="str">
        <f t="shared" si="2"/>
        <v xml:space="preserve"> </v>
      </c>
      <c r="F70" s="49">
        <v>5</v>
      </c>
      <c r="G70" s="5" t="str">
        <f t="shared" si="3"/>
        <v xml:space="preserve"> </v>
      </c>
      <c r="H70" s="48">
        <v>11</v>
      </c>
      <c r="I70" s="49"/>
      <c r="J70" s="49" t="str">
        <f t="shared" si="4"/>
        <v xml:space="preserve"> </v>
      </c>
      <c r="K70" s="49" t="s">
        <v>32</v>
      </c>
      <c r="L70" s="5" t="str">
        <f t="shared" ref="L70:L126" si="11">IF(K70&gt;K$4,"*"," ")</f>
        <v>*</v>
      </c>
      <c r="M70" s="5" t="s">
        <v>32</v>
      </c>
      <c r="N70" s="5" t="str">
        <f t="shared" si="5"/>
        <v>*</v>
      </c>
      <c r="O70" s="49">
        <v>8</v>
      </c>
      <c r="P70" s="5" t="str">
        <f t="shared" si="6"/>
        <v xml:space="preserve"> </v>
      </c>
      <c r="Q70" s="49"/>
      <c r="R70" s="5" t="str">
        <f t="shared" si="7"/>
        <v/>
      </c>
      <c r="S70" s="49">
        <v>1</v>
      </c>
      <c r="T70" s="5" t="str">
        <f t="shared" si="8"/>
        <v xml:space="preserve"> </v>
      </c>
      <c r="U70" s="48"/>
      <c r="V70" s="5" t="str">
        <f t="shared" si="9"/>
        <v xml:space="preserve"> </v>
      </c>
    </row>
    <row r="71" spans="1:22" ht="15.75">
      <c r="A71" s="5">
        <v>2816</v>
      </c>
      <c r="B71" s="49">
        <v>13</v>
      </c>
      <c r="C71" s="5" t="str">
        <f t="shared" ref="C71:C126" si="12">IF(B71&gt;B$4,"*"," ")</f>
        <v xml:space="preserve"> </v>
      </c>
      <c r="D71" s="48">
        <v>10</v>
      </c>
      <c r="E71" s="6" t="str">
        <f t="shared" ref="E71:E126" si="13">IF(D71&gt;D$4,"*"," ")</f>
        <v xml:space="preserve"> </v>
      </c>
      <c r="F71" s="49">
        <v>17</v>
      </c>
      <c r="G71" s="5" t="str">
        <f t="shared" ref="G71:G127" si="14">IF(F71&gt;F$4,"*"," ")</f>
        <v xml:space="preserve"> </v>
      </c>
      <c r="H71" s="48">
        <v>24</v>
      </c>
      <c r="I71" s="49"/>
      <c r="J71" s="49" t="str">
        <f t="shared" ref="J71:J126" si="15">IF(H71&gt;H$4,"*"," ")</f>
        <v>*</v>
      </c>
      <c r="K71" s="49">
        <v>20</v>
      </c>
      <c r="L71" s="5" t="str">
        <f t="shared" si="11"/>
        <v>*</v>
      </c>
      <c r="M71" s="48">
        <v>17</v>
      </c>
      <c r="N71" s="5" t="str">
        <f t="shared" ref="N71:N126" si="16">IF(M71&gt;M$4,"*","")</f>
        <v>*</v>
      </c>
      <c r="O71" s="49"/>
      <c r="P71" s="5" t="str">
        <f t="shared" ref="P71:P126" si="17">IF(O71&gt;O$4,"*"," ")</f>
        <v xml:space="preserve"> </v>
      </c>
      <c r="Q71" s="49"/>
      <c r="R71" s="5" t="str">
        <f t="shared" ref="R71:R126" si="18">IF(Q71&gt;Q$4,"*","")</f>
        <v/>
      </c>
      <c r="S71" s="49">
        <v>6</v>
      </c>
      <c r="T71" s="5" t="str">
        <f t="shared" ref="T71:T127" si="19">IF(S71&gt;S$4,"*"," ")</f>
        <v xml:space="preserve"> </v>
      </c>
      <c r="U71" s="48"/>
      <c r="V71" s="5" t="str">
        <f t="shared" ref="V71:V126" si="20">IF(U71&gt;U$4,"*"," ")</f>
        <v xml:space="preserve"> </v>
      </c>
    </row>
    <row r="72" spans="1:22" ht="15.75">
      <c r="A72" s="5">
        <v>2817</v>
      </c>
      <c r="B72" s="49">
        <v>19</v>
      </c>
      <c r="C72" s="5" t="str">
        <f t="shared" si="12"/>
        <v>*</v>
      </c>
      <c r="D72" s="48">
        <v>19</v>
      </c>
      <c r="E72" s="6" t="str">
        <f t="shared" si="13"/>
        <v xml:space="preserve"> </v>
      </c>
      <c r="F72" s="49">
        <v>22</v>
      </c>
      <c r="G72" s="5" t="str">
        <f t="shared" si="14"/>
        <v>*</v>
      </c>
      <c r="H72" s="48">
        <v>34</v>
      </c>
      <c r="I72" s="49"/>
      <c r="J72" s="49" t="str">
        <f t="shared" si="15"/>
        <v>*</v>
      </c>
      <c r="K72" s="49" t="s">
        <v>32</v>
      </c>
      <c r="L72" s="5" t="str">
        <f t="shared" si="11"/>
        <v>*</v>
      </c>
      <c r="M72" s="5" t="s">
        <v>32</v>
      </c>
      <c r="N72" s="5" t="str">
        <f t="shared" si="16"/>
        <v>*</v>
      </c>
      <c r="O72" s="49">
        <v>22</v>
      </c>
      <c r="P72" s="5" t="str">
        <f t="shared" si="17"/>
        <v xml:space="preserve"> </v>
      </c>
      <c r="Q72" s="49"/>
      <c r="R72" s="5" t="str">
        <f t="shared" si="18"/>
        <v/>
      </c>
      <c r="S72" s="49">
        <v>11</v>
      </c>
      <c r="T72" s="5" t="str">
        <f t="shared" si="19"/>
        <v xml:space="preserve"> </v>
      </c>
      <c r="U72" s="48"/>
      <c r="V72" s="5" t="str">
        <f t="shared" si="20"/>
        <v xml:space="preserve"> </v>
      </c>
    </row>
    <row r="73" spans="1:22" ht="15.75">
      <c r="A73" s="5">
        <v>2818</v>
      </c>
      <c r="B73" s="49">
        <v>22</v>
      </c>
      <c r="C73" s="5" t="str">
        <f t="shared" si="12"/>
        <v>*</v>
      </c>
      <c r="D73" s="48">
        <v>20</v>
      </c>
      <c r="E73" s="6" t="str">
        <f t="shared" si="13"/>
        <v xml:space="preserve"> </v>
      </c>
      <c r="F73" s="49">
        <v>22</v>
      </c>
      <c r="G73" s="5" t="str">
        <f t="shared" si="14"/>
        <v>*</v>
      </c>
      <c r="H73" s="48">
        <v>34</v>
      </c>
      <c r="I73" s="49"/>
      <c r="J73" s="49" t="str">
        <f t="shared" si="15"/>
        <v>*</v>
      </c>
      <c r="K73" s="49">
        <v>24</v>
      </c>
      <c r="L73" s="5" t="str">
        <f t="shared" si="11"/>
        <v>*</v>
      </c>
      <c r="M73" s="48">
        <v>30</v>
      </c>
      <c r="N73" s="5" t="str">
        <f t="shared" si="16"/>
        <v>*</v>
      </c>
      <c r="O73" s="49"/>
      <c r="P73" s="5" t="str">
        <f t="shared" si="17"/>
        <v xml:space="preserve"> </v>
      </c>
      <c r="Q73" s="49"/>
      <c r="R73" s="5" t="str">
        <f t="shared" si="18"/>
        <v/>
      </c>
      <c r="S73" s="49">
        <v>9</v>
      </c>
      <c r="T73" s="5" t="str">
        <f t="shared" si="19"/>
        <v xml:space="preserve"> </v>
      </c>
      <c r="U73" s="48"/>
      <c r="V73" s="5" t="str">
        <f t="shared" si="20"/>
        <v xml:space="preserve"> </v>
      </c>
    </row>
    <row r="74" spans="1:22" ht="15.75">
      <c r="A74" s="5">
        <v>2819</v>
      </c>
      <c r="B74" s="49">
        <v>17</v>
      </c>
      <c r="C74" s="5" t="str">
        <f t="shared" si="12"/>
        <v>*</v>
      </c>
      <c r="D74" s="48">
        <v>16</v>
      </c>
      <c r="E74" s="6" t="str">
        <f t="shared" si="13"/>
        <v xml:space="preserve"> </v>
      </c>
      <c r="F74" s="49">
        <v>22</v>
      </c>
      <c r="G74" s="5" t="str">
        <f t="shared" si="14"/>
        <v>*</v>
      </c>
      <c r="H74" s="48">
        <v>30</v>
      </c>
      <c r="I74" s="49"/>
      <c r="J74" s="49" t="str">
        <f t="shared" si="15"/>
        <v>*</v>
      </c>
      <c r="K74" s="49">
        <v>32</v>
      </c>
      <c r="L74" s="5" t="str">
        <f t="shared" si="11"/>
        <v>*</v>
      </c>
      <c r="M74" s="48">
        <v>24</v>
      </c>
      <c r="N74" s="5" t="str">
        <f t="shared" si="16"/>
        <v>*</v>
      </c>
      <c r="O74" s="49"/>
      <c r="P74" s="5" t="str">
        <f t="shared" si="17"/>
        <v xml:space="preserve"> </v>
      </c>
      <c r="Q74" s="49"/>
      <c r="R74" s="5" t="str">
        <f t="shared" si="18"/>
        <v/>
      </c>
      <c r="S74" s="49">
        <v>16</v>
      </c>
      <c r="T74" s="5" t="str">
        <f t="shared" si="19"/>
        <v>*</v>
      </c>
      <c r="U74" s="48"/>
      <c r="V74" s="5" t="str">
        <f t="shared" si="20"/>
        <v xml:space="preserve"> </v>
      </c>
    </row>
    <row r="75" spans="1:22" ht="15.75">
      <c r="A75" s="5">
        <v>2820</v>
      </c>
      <c r="B75" s="49">
        <v>9</v>
      </c>
      <c r="C75" s="5" t="str">
        <f t="shared" si="12"/>
        <v xml:space="preserve"> </v>
      </c>
      <c r="D75" s="48">
        <v>10</v>
      </c>
      <c r="E75" s="6" t="str">
        <f t="shared" si="13"/>
        <v xml:space="preserve"> </v>
      </c>
      <c r="F75" s="49">
        <v>14</v>
      </c>
      <c r="G75" s="5" t="str">
        <f t="shared" si="14"/>
        <v xml:space="preserve"> </v>
      </c>
      <c r="H75" s="48">
        <v>19</v>
      </c>
      <c r="I75" s="49"/>
      <c r="J75" s="49" t="str">
        <f t="shared" si="15"/>
        <v xml:space="preserve"> </v>
      </c>
      <c r="K75" s="49" t="s">
        <v>32</v>
      </c>
      <c r="L75" s="5" t="str">
        <f t="shared" si="11"/>
        <v>*</v>
      </c>
      <c r="M75" s="5" t="s">
        <v>32</v>
      </c>
      <c r="N75" s="5" t="str">
        <f t="shared" si="16"/>
        <v>*</v>
      </c>
      <c r="O75" s="49">
        <v>16</v>
      </c>
      <c r="P75" s="5" t="str">
        <f t="shared" si="17"/>
        <v xml:space="preserve"> </v>
      </c>
      <c r="Q75" s="49"/>
      <c r="R75" s="5" t="str">
        <f t="shared" si="18"/>
        <v/>
      </c>
      <c r="S75" s="49">
        <v>3</v>
      </c>
      <c r="T75" s="5" t="str">
        <f t="shared" si="19"/>
        <v xml:space="preserve"> </v>
      </c>
      <c r="U75" s="48"/>
      <c r="V75" s="5" t="str">
        <f t="shared" si="20"/>
        <v xml:space="preserve"> </v>
      </c>
    </row>
    <row r="76" spans="1:22" ht="15.75">
      <c r="A76" s="5">
        <v>2821</v>
      </c>
      <c r="B76" s="49">
        <v>4</v>
      </c>
      <c r="C76" s="5" t="str">
        <f t="shared" si="12"/>
        <v xml:space="preserve"> </v>
      </c>
      <c r="D76" s="48">
        <v>4</v>
      </c>
      <c r="E76" s="6" t="str">
        <f t="shared" si="13"/>
        <v xml:space="preserve"> </v>
      </c>
      <c r="F76" s="49">
        <v>6</v>
      </c>
      <c r="G76" s="5" t="str">
        <f t="shared" si="14"/>
        <v xml:space="preserve"> </v>
      </c>
      <c r="H76" s="48">
        <v>11</v>
      </c>
      <c r="I76" s="49"/>
      <c r="J76" s="49" t="str">
        <f t="shared" si="15"/>
        <v xml:space="preserve"> </v>
      </c>
      <c r="K76" s="49">
        <v>15</v>
      </c>
      <c r="L76" s="5" t="str">
        <f t="shared" si="11"/>
        <v xml:space="preserve"> </v>
      </c>
      <c r="M76" s="48">
        <v>5</v>
      </c>
      <c r="N76" s="5" t="str">
        <f t="shared" si="16"/>
        <v/>
      </c>
      <c r="O76" s="49"/>
      <c r="P76" s="5" t="str">
        <f t="shared" si="17"/>
        <v xml:space="preserve"> </v>
      </c>
      <c r="Q76" s="49"/>
      <c r="R76" s="5" t="str">
        <f t="shared" si="18"/>
        <v/>
      </c>
      <c r="S76" s="49">
        <v>1</v>
      </c>
      <c r="T76" s="5" t="str">
        <f t="shared" si="19"/>
        <v xml:space="preserve"> </v>
      </c>
      <c r="U76" s="48"/>
      <c r="V76" s="5" t="str">
        <f t="shared" si="20"/>
        <v xml:space="preserve"> </v>
      </c>
    </row>
    <row r="77" spans="1:22" ht="15.75">
      <c r="A77" s="5">
        <v>2822</v>
      </c>
      <c r="B77" s="49">
        <v>6</v>
      </c>
      <c r="C77" s="5" t="str">
        <f t="shared" si="12"/>
        <v xml:space="preserve"> </v>
      </c>
      <c r="D77" s="48">
        <v>9</v>
      </c>
      <c r="E77" s="6" t="str">
        <f t="shared" si="13"/>
        <v xml:space="preserve"> </v>
      </c>
      <c r="F77" s="49">
        <v>12</v>
      </c>
      <c r="G77" s="5" t="str">
        <f t="shared" si="14"/>
        <v xml:space="preserve"> </v>
      </c>
      <c r="H77" s="48">
        <v>14</v>
      </c>
      <c r="I77" s="49"/>
      <c r="J77" s="49" t="str">
        <f t="shared" si="15"/>
        <v xml:space="preserve"> </v>
      </c>
      <c r="K77" s="49" t="s">
        <v>32</v>
      </c>
      <c r="L77" s="5" t="str">
        <f t="shared" si="11"/>
        <v>*</v>
      </c>
      <c r="M77" s="5" t="s">
        <v>32</v>
      </c>
      <c r="N77" s="5" t="str">
        <f t="shared" si="16"/>
        <v>*</v>
      </c>
      <c r="O77" s="49">
        <v>12</v>
      </c>
      <c r="P77" s="5" t="str">
        <f t="shared" si="17"/>
        <v xml:space="preserve"> </v>
      </c>
      <c r="Q77" s="49"/>
      <c r="R77" s="5" t="str">
        <f t="shared" si="18"/>
        <v/>
      </c>
      <c r="S77" s="49">
        <v>2</v>
      </c>
      <c r="T77" s="5" t="str">
        <f t="shared" si="19"/>
        <v xml:space="preserve"> </v>
      </c>
      <c r="U77" s="48"/>
      <c r="V77" s="5" t="str">
        <f t="shared" si="20"/>
        <v xml:space="preserve"> </v>
      </c>
    </row>
    <row r="78" spans="1:22" ht="15.75">
      <c r="A78" s="5">
        <v>2823</v>
      </c>
      <c r="B78" s="49">
        <v>20</v>
      </c>
      <c r="C78" s="5" t="str">
        <f t="shared" si="12"/>
        <v>*</v>
      </c>
      <c r="D78" s="48">
        <v>27</v>
      </c>
      <c r="E78" s="6" t="str">
        <f t="shared" si="13"/>
        <v>*</v>
      </c>
      <c r="F78" s="49">
        <v>26</v>
      </c>
      <c r="G78" s="5" t="str">
        <f t="shared" si="14"/>
        <v>*</v>
      </c>
      <c r="H78" s="48">
        <v>44</v>
      </c>
      <c r="I78" s="49"/>
      <c r="J78" s="49" t="str">
        <f t="shared" si="15"/>
        <v>*</v>
      </c>
      <c r="K78" s="49" t="s">
        <v>32</v>
      </c>
      <c r="L78" s="5" t="str">
        <f t="shared" si="11"/>
        <v>*</v>
      </c>
      <c r="M78" s="5" t="s">
        <v>32</v>
      </c>
      <c r="N78" s="5" t="str">
        <f t="shared" si="16"/>
        <v>*</v>
      </c>
      <c r="O78" s="49">
        <v>39</v>
      </c>
      <c r="P78" s="5" t="str">
        <f t="shared" si="17"/>
        <v>*</v>
      </c>
      <c r="Q78" s="49"/>
      <c r="R78" s="5" t="str">
        <f t="shared" si="18"/>
        <v/>
      </c>
      <c r="S78" s="49">
        <v>12</v>
      </c>
      <c r="T78" s="5" t="str">
        <f t="shared" si="19"/>
        <v>*</v>
      </c>
      <c r="U78" s="48"/>
      <c r="V78" s="5" t="str">
        <f t="shared" si="20"/>
        <v xml:space="preserve"> </v>
      </c>
    </row>
    <row r="79" spans="1:22" ht="15.75">
      <c r="A79" s="5">
        <v>2824</v>
      </c>
      <c r="B79" s="49">
        <v>6</v>
      </c>
      <c r="C79" s="5" t="str">
        <f t="shared" si="12"/>
        <v xml:space="preserve"> </v>
      </c>
      <c r="D79" s="48">
        <v>8</v>
      </c>
      <c r="E79" s="6" t="str">
        <f t="shared" si="13"/>
        <v xml:space="preserve"> </v>
      </c>
      <c r="F79" s="49">
        <v>10</v>
      </c>
      <c r="G79" s="5" t="str">
        <f t="shared" si="14"/>
        <v xml:space="preserve"> </v>
      </c>
      <c r="H79" s="48">
        <v>13</v>
      </c>
      <c r="I79" s="49"/>
      <c r="J79" s="49" t="str">
        <f t="shared" si="15"/>
        <v xml:space="preserve"> </v>
      </c>
      <c r="K79" s="49" t="s">
        <v>32</v>
      </c>
      <c r="L79" s="5" t="str">
        <f t="shared" si="11"/>
        <v>*</v>
      </c>
      <c r="M79" s="5" t="s">
        <v>32</v>
      </c>
      <c r="N79" s="5" t="str">
        <f t="shared" si="16"/>
        <v>*</v>
      </c>
      <c r="O79" s="49">
        <v>10</v>
      </c>
      <c r="P79" s="5" t="str">
        <f t="shared" si="17"/>
        <v xml:space="preserve"> </v>
      </c>
      <c r="Q79" s="49"/>
      <c r="R79" s="5" t="str">
        <f t="shared" si="18"/>
        <v/>
      </c>
      <c r="S79" s="49">
        <v>2</v>
      </c>
      <c r="T79" s="5" t="str">
        <f t="shared" si="19"/>
        <v xml:space="preserve"> </v>
      </c>
      <c r="U79" s="48"/>
      <c r="V79" s="5" t="str">
        <f t="shared" si="20"/>
        <v xml:space="preserve"> </v>
      </c>
    </row>
    <row r="80" spans="1:22" ht="15.75">
      <c r="A80" s="5">
        <v>2825</v>
      </c>
      <c r="B80" s="49">
        <v>7</v>
      </c>
      <c r="C80" s="5" t="str">
        <f t="shared" si="12"/>
        <v xml:space="preserve"> </v>
      </c>
      <c r="D80" s="48">
        <v>7</v>
      </c>
      <c r="E80" s="6" t="str">
        <f t="shared" si="13"/>
        <v xml:space="preserve"> </v>
      </c>
      <c r="F80" s="49">
        <v>11</v>
      </c>
      <c r="G80" s="5" t="str">
        <f t="shared" si="14"/>
        <v xml:space="preserve"> </v>
      </c>
      <c r="H80" s="48">
        <v>16</v>
      </c>
      <c r="I80" s="49"/>
      <c r="J80" s="49" t="str">
        <f t="shared" si="15"/>
        <v xml:space="preserve"> </v>
      </c>
      <c r="K80" s="49">
        <v>10</v>
      </c>
      <c r="L80" s="5" t="str">
        <f t="shared" si="11"/>
        <v xml:space="preserve"> </v>
      </c>
      <c r="M80" s="48">
        <v>7</v>
      </c>
      <c r="N80" s="5" t="str">
        <f t="shared" si="16"/>
        <v/>
      </c>
      <c r="O80" s="49"/>
      <c r="P80" s="5" t="str">
        <f t="shared" si="17"/>
        <v xml:space="preserve"> </v>
      </c>
      <c r="Q80" s="49"/>
      <c r="R80" s="5" t="str">
        <f t="shared" si="18"/>
        <v/>
      </c>
      <c r="S80" s="49">
        <v>5</v>
      </c>
      <c r="T80" s="5" t="str">
        <f t="shared" si="19"/>
        <v xml:space="preserve"> </v>
      </c>
      <c r="U80" s="48"/>
      <c r="V80" s="5" t="str">
        <f t="shared" si="20"/>
        <v xml:space="preserve"> </v>
      </c>
    </row>
    <row r="81" spans="1:22" ht="15.75">
      <c r="A81" s="5">
        <v>2826</v>
      </c>
      <c r="B81" s="49">
        <v>6</v>
      </c>
      <c r="C81" s="5" t="str">
        <f t="shared" si="12"/>
        <v xml:space="preserve"> </v>
      </c>
      <c r="D81" s="48">
        <v>15</v>
      </c>
      <c r="E81" s="6" t="str">
        <f t="shared" si="13"/>
        <v xml:space="preserve"> </v>
      </c>
      <c r="F81" s="49">
        <v>7</v>
      </c>
      <c r="G81" s="5" t="str">
        <f t="shared" si="14"/>
        <v xml:space="preserve"> </v>
      </c>
      <c r="H81" s="48">
        <v>13</v>
      </c>
      <c r="I81" s="49"/>
      <c r="J81" s="49" t="str">
        <f t="shared" si="15"/>
        <v xml:space="preserve"> </v>
      </c>
      <c r="K81" s="49">
        <v>22</v>
      </c>
      <c r="L81" s="5" t="str">
        <f t="shared" si="11"/>
        <v>*</v>
      </c>
      <c r="M81" s="48">
        <v>10</v>
      </c>
      <c r="N81" s="5" t="str">
        <f t="shared" si="16"/>
        <v/>
      </c>
      <c r="O81" s="49"/>
      <c r="P81" s="5" t="str">
        <f t="shared" si="17"/>
        <v xml:space="preserve"> </v>
      </c>
      <c r="Q81" s="49"/>
      <c r="R81" s="5" t="str">
        <f t="shared" si="18"/>
        <v/>
      </c>
      <c r="S81" s="49">
        <v>3</v>
      </c>
      <c r="T81" s="5" t="str">
        <f t="shared" si="19"/>
        <v xml:space="preserve"> </v>
      </c>
      <c r="U81" s="48"/>
      <c r="V81" s="5" t="str">
        <f t="shared" si="20"/>
        <v xml:space="preserve"> </v>
      </c>
    </row>
    <row r="82" spans="1:22" ht="15.75">
      <c r="A82" s="5">
        <v>2827</v>
      </c>
      <c r="B82" s="49">
        <v>8</v>
      </c>
      <c r="C82" s="5" t="str">
        <f t="shared" si="12"/>
        <v xml:space="preserve"> </v>
      </c>
      <c r="D82" s="48">
        <v>8</v>
      </c>
      <c r="E82" s="6" t="str">
        <f t="shared" si="13"/>
        <v xml:space="preserve"> </v>
      </c>
      <c r="F82" s="49">
        <v>11</v>
      </c>
      <c r="G82" s="5" t="str">
        <f t="shared" si="14"/>
        <v xml:space="preserve"> </v>
      </c>
      <c r="H82" s="48">
        <v>16</v>
      </c>
      <c r="I82" s="49"/>
      <c r="J82" s="49" t="str">
        <f t="shared" si="15"/>
        <v xml:space="preserve"> </v>
      </c>
      <c r="K82" s="49">
        <v>16</v>
      </c>
      <c r="L82" s="5" t="str">
        <f t="shared" si="11"/>
        <v xml:space="preserve"> </v>
      </c>
      <c r="M82" s="48">
        <v>12</v>
      </c>
      <c r="N82" s="5" t="str">
        <f t="shared" si="16"/>
        <v/>
      </c>
      <c r="O82" s="49"/>
      <c r="P82" s="5" t="str">
        <f t="shared" si="17"/>
        <v xml:space="preserve"> </v>
      </c>
      <c r="Q82" s="49"/>
      <c r="R82" s="5" t="str">
        <f t="shared" si="18"/>
        <v/>
      </c>
      <c r="S82" s="49">
        <v>8</v>
      </c>
      <c r="T82" s="5" t="str">
        <f t="shared" si="19"/>
        <v xml:space="preserve"> </v>
      </c>
      <c r="U82" s="48"/>
      <c r="V82" s="5" t="str">
        <f t="shared" si="20"/>
        <v xml:space="preserve"> </v>
      </c>
    </row>
    <row r="83" spans="1:22" ht="15.75">
      <c r="A83" s="5">
        <v>2828</v>
      </c>
      <c r="B83" s="49">
        <v>4</v>
      </c>
      <c r="C83" s="5" t="str">
        <f t="shared" si="12"/>
        <v xml:space="preserve"> </v>
      </c>
      <c r="D83" s="48">
        <v>5</v>
      </c>
      <c r="E83" s="6" t="str">
        <f t="shared" si="13"/>
        <v xml:space="preserve"> </v>
      </c>
      <c r="F83" s="49">
        <v>8</v>
      </c>
      <c r="G83" s="5" t="str">
        <f t="shared" si="14"/>
        <v xml:space="preserve"> </v>
      </c>
      <c r="H83" s="48">
        <v>8</v>
      </c>
      <c r="I83" s="49"/>
      <c r="J83" s="49" t="str">
        <f t="shared" si="15"/>
        <v xml:space="preserve"> </v>
      </c>
      <c r="K83" s="49">
        <v>6</v>
      </c>
      <c r="L83" s="5" t="str">
        <f t="shared" si="11"/>
        <v xml:space="preserve"> </v>
      </c>
      <c r="M83" s="48">
        <v>3</v>
      </c>
      <c r="N83" s="5" t="str">
        <f t="shared" si="16"/>
        <v/>
      </c>
      <c r="O83" s="49"/>
      <c r="P83" s="5" t="str">
        <f t="shared" si="17"/>
        <v xml:space="preserve"> </v>
      </c>
      <c r="Q83" s="49"/>
      <c r="R83" s="5" t="str">
        <f t="shared" si="18"/>
        <v/>
      </c>
      <c r="S83" s="49">
        <v>1</v>
      </c>
      <c r="T83" s="5" t="str">
        <f t="shared" si="19"/>
        <v xml:space="preserve"> </v>
      </c>
      <c r="U83" s="48"/>
      <c r="V83" s="5" t="str">
        <f t="shared" si="20"/>
        <v xml:space="preserve"> </v>
      </c>
    </row>
    <row r="84" spans="1:22" ht="15.75">
      <c r="A84" s="5">
        <v>2829</v>
      </c>
      <c r="B84" s="49">
        <v>25</v>
      </c>
      <c r="C84" s="5" t="str">
        <f t="shared" si="12"/>
        <v>*</v>
      </c>
      <c r="D84" s="48">
        <v>32</v>
      </c>
      <c r="E84" s="6" t="str">
        <f t="shared" si="13"/>
        <v>*</v>
      </c>
      <c r="F84" s="49">
        <v>34</v>
      </c>
      <c r="G84" s="5" t="str">
        <f t="shared" si="14"/>
        <v>*</v>
      </c>
      <c r="H84" s="48">
        <v>49</v>
      </c>
      <c r="I84" s="49"/>
      <c r="J84" s="49" t="str">
        <f t="shared" si="15"/>
        <v>*</v>
      </c>
      <c r="K84" s="49" t="s">
        <v>32</v>
      </c>
      <c r="L84" s="5" t="str">
        <f t="shared" si="11"/>
        <v>*</v>
      </c>
      <c r="M84" s="5" t="s">
        <v>32</v>
      </c>
      <c r="N84" s="5" t="str">
        <f t="shared" si="16"/>
        <v>*</v>
      </c>
      <c r="O84" s="49">
        <v>36</v>
      </c>
      <c r="P84" s="5" t="str">
        <f t="shared" si="17"/>
        <v>*</v>
      </c>
      <c r="Q84" s="49"/>
      <c r="R84" s="5" t="str">
        <f t="shared" si="18"/>
        <v/>
      </c>
      <c r="S84" s="49">
        <v>22</v>
      </c>
      <c r="T84" s="5" t="str">
        <f t="shared" si="19"/>
        <v>*</v>
      </c>
      <c r="U84" s="48"/>
      <c r="V84" s="5" t="str">
        <f t="shared" si="20"/>
        <v xml:space="preserve"> </v>
      </c>
    </row>
    <row r="85" spans="1:22" ht="15.75">
      <c r="A85" s="5">
        <v>2830</v>
      </c>
      <c r="B85" s="49">
        <v>6</v>
      </c>
      <c r="C85" s="5" t="str">
        <f t="shared" si="12"/>
        <v xml:space="preserve"> </v>
      </c>
      <c r="D85" s="48">
        <v>4</v>
      </c>
      <c r="E85" s="6" t="str">
        <f t="shared" si="13"/>
        <v xml:space="preserve"> </v>
      </c>
      <c r="F85" s="49">
        <v>11</v>
      </c>
      <c r="G85" s="5" t="str">
        <f t="shared" si="14"/>
        <v xml:space="preserve"> </v>
      </c>
      <c r="H85" s="48">
        <v>9</v>
      </c>
      <c r="I85" s="49"/>
      <c r="J85" s="49" t="str">
        <f t="shared" si="15"/>
        <v xml:space="preserve"> </v>
      </c>
      <c r="K85" s="49">
        <v>15</v>
      </c>
      <c r="L85" s="5" t="str">
        <f t="shared" si="11"/>
        <v xml:space="preserve"> </v>
      </c>
      <c r="M85" s="48">
        <v>10</v>
      </c>
      <c r="N85" s="5" t="str">
        <f t="shared" si="16"/>
        <v/>
      </c>
      <c r="O85" s="49"/>
      <c r="P85" s="5" t="str">
        <f t="shared" si="17"/>
        <v xml:space="preserve"> </v>
      </c>
      <c r="Q85" s="49"/>
      <c r="R85" s="5" t="str">
        <f t="shared" si="18"/>
        <v/>
      </c>
      <c r="S85" s="49">
        <v>2</v>
      </c>
      <c r="T85" s="5" t="str">
        <f t="shared" si="19"/>
        <v xml:space="preserve"> </v>
      </c>
      <c r="U85" s="48"/>
      <c r="V85" s="5" t="str">
        <f t="shared" si="20"/>
        <v xml:space="preserve"> </v>
      </c>
    </row>
    <row r="86" spans="1:22" ht="15.75">
      <c r="A86" s="5">
        <v>2831</v>
      </c>
      <c r="B86" s="49">
        <v>10</v>
      </c>
      <c r="C86" s="5" t="str">
        <f t="shared" si="12"/>
        <v xml:space="preserve"> </v>
      </c>
      <c r="D86" s="48">
        <v>10</v>
      </c>
      <c r="E86" s="6" t="str">
        <f t="shared" si="13"/>
        <v xml:space="preserve"> </v>
      </c>
      <c r="F86" s="49">
        <v>8</v>
      </c>
      <c r="G86" s="5" t="str">
        <f t="shared" si="14"/>
        <v xml:space="preserve"> </v>
      </c>
      <c r="H86" s="48">
        <v>20</v>
      </c>
      <c r="I86" s="49"/>
      <c r="J86" s="49" t="str">
        <f t="shared" si="15"/>
        <v xml:space="preserve"> </v>
      </c>
      <c r="K86" s="49" t="s">
        <v>32</v>
      </c>
      <c r="L86" s="5" t="str">
        <f t="shared" si="11"/>
        <v>*</v>
      </c>
      <c r="M86" s="5" t="s">
        <v>32</v>
      </c>
      <c r="N86" s="5" t="str">
        <f t="shared" si="16"/>
        <v>*</v>
      </c>
      <c r="O86" s="49">
        <v>17</v>
      </c>
      <c r="P86" s="5" t="str">
        <f t="shared" si="17"/>
        <v xml:space="preserve"> </v>
      </c>
      <c r="Q86" s="49"/>
      <c r="R86" s="5" t="str">
        <f t="shared" si="18"/>
        <v/>
      </c>
      <c r="S86" s="49">
        <v>10</v>
      </c>
      <c r="T86" s="5" t="str">
        <f t="shared" si="19"/>
        <v xml:space="preserve"> </v>
      </c>
      <c r="U86" s="48"/>
      <c r="V86" s="5" t="str">
        <f t="shared" si="20"/>
        <v xml:space="preserve"> </v>
      </c>
    </row>
    <row r="87" spans="1:22" ht="15.75">
      <c r="A87" s="5">
        <v>2832</v>
      </c>
      <c r="B87" s="49">
        <v>27</v>
      </c>
      <c r="C87" s="5" t="str">
        <f t="shared" si="12"/>
        <v>*</v>
      </c>
      <c r="D87" s="48">
        <v>26</v>
      </c>
      <c r="E87" s="6" t="str">
        <f t="shared" si="13"/>
        <v>*</v>
      </c>
      <c r="F87" s="49">
        <v>26</v>
      </c>
      <c r="G87" s="5" t="str">
        <f t="shared" si="14"/>
        <v>*</v>
      </c>
      <c r="H87" s="48">
        <v>31</v>
      </c>
      <c r="I87" s="49"/>
      <c r="J87" s="49" t="str">
        <f t="shared" si="15"/>
        <v>*</v>
      </c>
      <c r="K87" s="49" t="s">
        <v>32</v>
      </c>
      <c r="L87" s="5" t="str">
        <f t="shared" si="11"/>
        <v>*</v>
      </c>
      <c r="M87" s="5" t="s">
        <v>32</v>
      </c>
      <c r="N87" s="5" t="str">
        <f t="shared" si="16"/>
        <v>*</v>
      </c>
      <c r="O87" s="49">
        <v>33</v>
      </c>
      <c r="P87" s="5" t="str">
        <f t="shared" si="17"/>
        <v>*</v>
      </c>
      <c r="Q87" s="49"/>
      <c r="R87" s="5" t="str">
        <f t="shared" si="18"/>
        <v/>
      </c>
      <c r="S87" s="49">
        <v>10</v>
      </c>
      <c r="T87" s="5" t="str">
        <f t="shared" si="19"/>
        <v xml:space="preserve"> </v>
      </c>
      <c r="U87" s="48"/>
      <c r="V87" s="5" t="str">
        <f t="shared" si="20"/>
        <v xml:space="preserve"> </v>
      </c>
    </row>
    <row r="88" spans="1:22" ht="15.75">
      <c r="A88" s="5">
        <v>2833</v>
      </c>
      <c r="B88" s="49">
        <v>9</v>
      </c>
      <c r="C88" s="5" t="str">
        <f t="shared" si="12"/>
        <v xml:space="preserve"> </v>
      </c>
      <c r="D88" s="48">
        <v>4</v>
      </c>
      <c r="E88" s="6" t="str">
        <f t="shared" si="13"/>
        <v xml:space="preserve"> </v>
      </c>
      <c r="F88" s="49">
        <v>11</v>
      </c>
      <c r="G88" s="5" t="str">
        <f t="shared" si="14"/>
        <v xml:space="preserve"> </v>
      </c>
      <c r="H88" s="48">
        <v>13</v>
      </c>
      <c r="I88" s="49"/>
      <c r="J88" s="49" t="str">
        <f t="shared" si="15"/>
        <v xml:space="preserve"> </v>
      </c>
      <c r="K88" s="49">
        <v>16</v>
      </c>
      <c r="L88" s="5" t="str">
        <f t="shared" si="11"/>
        <v xml:space="preserve"> </v>
      </c>
      <c r="M88" s="48">
        <v>8</v>
      </c>
      <c r="N88" s="5" t="str">
        <f t="shared" si="16"/>
        <v/>
      </c>
      <c r="O88" s="49"/>
      <c r="P88" s="5" t="str">
        <f t="shared" si="17"/>
        <v xml:space="preserve"> </v>
      </c>
      <c r="Q88" s="49"/>
      <c r="R88" s="5" t="str">
        <f t="shared" si="18"/>
        <v/>
      </c>
      <c r="S88" s="49">
        <v>6</v>
      </c>
      <c r="T88" s="5" t="str">
        <f t="shared" si="19"/>
        <v xml:space="preserve"> </v>
      </c>
      <c r="U88" s="48"/>
      <c r="V88" s="5" t="str">
        <f t="shared" si="20"/>
        <v xml:space="preserve"> </v>
      </c>
    </row>
    <row r="89" spans="1:22" ht="15.75">
      <c r="A89" s="5">
        <v>2834</v>
      </c>
      <c r="B89" s="49">
        <v>11</v>
      </c>
      <c r="C89" s="5" t="str">
        <f t="shared" si="12"/>
        <v xml:space="preserve"> </v>
      </c>
      <c r="D89" s="48">
        <v>16</v>
      </c>
      <c r="E89" s="6" t="str">
        <f t="shared" si="13"/>
        <v xml:space="preserve"> </v>
      </c>
      <c r="F89" s="49">
        <v>11</v>
      </c>
      <c r="G89" s="5" t="str">
        <f t="shared" si="14"/>
        <v xml:space="preserve"> </v>
      </c>
      <c r="H89" s="48">
        <v>15</v>
      </c>
      <c r="I89" s="49"/>
      <c r="J89" s="49" t="str">
        <f t="shared" si="15"/>
        <v xml:space="preserve"> </v>
      </c>
      <c r="K89" s="49">
        <v>27</v>
      </c>
      <c r="L89" s="5" t="str">
        <f t="shared" si="11"/>
        <v>*</v>
      </c>
      <c r="M89" s="48">
        <v>15</v>
      </c>
      <c r="N89" s="5" t="str">
        <f t="shared" si="16"/>
        <v/>
      </c>
      <c r="O89" s="49"/>
      <c r="P89" s="5" t="str">
        <f t="shared" si="17"/>
        <v xml:space="preserve"> </v>
      </c>
      <c r="Q89" s="49"/>
      <c r="R89" s="5" t="str">
        <f t="shared" si="18"/>
        <v/>
      </c>
      <c r="S89" s="49">
        <v>1</v>
      </c>
      <c r="T89" s="5" t="str">
        <f t="shared" si="19"/>
        <v xml:space="preserve"> </v>
      </c>
      <c r="U89" s="48"/>
      <c r="V89" s="5" t="str">
        <f t="shared" si="20"/>
        <v xml:space="preserve"> </v>
      </c>
    </row>
    <row r="90" spans="1:22" ht="15.75">
      <c r="A90" s="5">
        <v>2835</v>
      </c>
      <c r="B90" s="49">
        <v>9</v>
      </c>
      <c r="C90" s="5" t="str">
        <f t="shared" si="12"/>
        <v xml:space="preserve"> </v>
      </c>
      <c r="D90" s="48">
        <v>11</v>
      </c>
      <c r="E90" s="6" t="str">
        <f t="shared" si="13"/>
        <v xml:space="preserve"> </v>
      </c>
      <c r="F90" s="49">
        <v>10</v>
      </c>
      <c r="G90" s="5" t="str">
        <f t="shared" si="14"/>
        <v xml:space="preserve"> </v>
      </c>
      <c r="H90" s="48">
        <v>19</v>
      </c>
      <c r="I90" s="49"/>
      <c r="J90" s="49" t="str">
        <f t="shared" si="15"/>
        <v xml:space="preserve"> </v>
      </c>
      <c r="K90" s="49">
        <v>17</v>
      </c>
      <c r="L90" s="5" t="str">
        <f t="shared" si="11"/>
        <v xml:space="preserve"> </v>
      </c>
      <c r="M90" s="48">
        <v>11</v>
      </c>
      <c r="N90" s="5" t="str">
        <f t="shared" si="16"/>
        <v/>
      </c>
      <c r="O90" s="49"/>
      <c r="P90" s="5" t="str">
        <f t="shared" si="17"/>
        <v xml:space="preserve"> </v>
      </c>
      <c r="Q90" s="49"/>
      <c r="R90" s="5" t="str">
        <f t="shared" si="18"/>
        <v/>
      </c>
      <c r="S90" s="49">
        <v>10</v>
      </c>
      <c r="T90" s="5" t="str">
        <f t="shared" si="19"/>
        <v xml:space="preserve"> </v>
      </c>
      <c r="U90" s="48"/>
      <c r="V90" s="5" t="str">
        <f t="shared" si="20"/>
        <v xml:space="preserve"> </v>
      </c>
    </row>
    <row r="91" spans="1:22" ht="15.75">
      <c r="A91" s="5">
        <v>2836</v>
      </c>
      <c r="B91" s="49">
        <v>22</v>
      </c>
      <c r="C91" s="5" t="str">
        <f t="shared" si="12"/>
        <v>*</v>
      </c>
      <c r="D91" s="48">
        <v>24</v>
      </c>
      <c r="E91" s="6" t="str">
        <f t="shared" si="13"/>
        <v>*</v>
      </c>
      <c r="F91" s="49">
        <v>20</v>
      </c>
      <c r="G91" s="5" t="str">
        <f t="shared" si="14"/>
        <v>*</v>
      </c>
      <c r="H91" s="48">
        <v>40</v>
      </c>
      <c r="I91" s="49"/>
      <c r="J91" s="49" t="str">
        <f t="shared" si="15"/>
        <v>*</v>
      </c>
      <c r="K91" s="49" t="s">
        <v>32</v>
      </c>
      <c r="L91" s="5" t="str">
        <f t="shared" si="11"/>
        <v>*</v>
      </c>
      <c r="M91" s="5" t="s">
        <v>32</v>
      </c>
      <c r="N91" s="5" t="str">
        <f t="shared" si="16"/>
        <v>*</v>
      </c>
      <c r="O91" s="49">
        <v>36</v>
      </c>
      <c r="P91" s="5" t="str">
        <f t="shared" si="17"/>
        <v>*</v>
      </c>
      <c r="Q91" s="49"/>
      <c r="R91" s="5" t="str">
        <f t="shared" si="18"/>
        <v/>
      </c>
      <c r="S91" s="49">
        <v>11</v>
      </c>
      <c r="T91" s="5" t="str">
        <f t="shared" si="19"/>
        <v xml:space="preserve"> </v>
      </c>
      <c r="U91" s="48"/>
      <c r="V91" s="5" t="str">
        <f t="shared" si="20"/>
        <v xml:space="preserve"> </v>
      </c>
    </row>
    <row r="92" spans="1:22" ht="15.75">
      <c r="A92" s="5">
        <v>2837</v>
      </c>
      <c r="B92" s="49">
        <v>30</v>
      </c>
      <c r="C92" s="5" t="str">
        <f t="shared" si="12"/>
        <v>*</v>
      </c>
      <c r="D92" s="48">
        <v>9</v>
      </c>
      <c r="E92" s="6" t="str">
        <f t="shared" si="13"/>
        <v xml:space="preserve"> </v>
      </c>
      <c r="F92" s="49">
        <v>27</v>
      </c>
      <c r="G92" s="5" t="str">
        <f t="shared" si="14"/>
        <v>*</v>
      </c>
      <c r="H92" s="48">
        <v>48</v>
      </c>
      <c r="I92" s="49"/>
      <c r="J92" s="49" t="str">
        <f t="shared" si="15"/>
        <v>*</v>
      </c>
      <c r="K92" s="49">
        <v>45</v>
      </c>
      <c r="L92" s="5" t="str">
        <f t="shared" si="11"/>
        <v>*</v>
      </c>
      <c r="M92" s="48">
        <v>34</v>
      </c>
      <c r="N92" s="5" t="str">
        <f t="shared" si="16"/>
        <v>*</v>
      </c>
      <c r="O92" s="49"/>
      <c r="P92" s="5" t="str">
        <f t="shared" si="17"/>
        <v xml:space="preserve"> </v>
      </c>
      <c r="Q92" s="49"/>
      <c r="R92" s="5" t="str">
        <f t="shared" si="18"/>
        <v/>
      </c>
      <c r="S92" s="49">
        <v>22</v>
      </c>
      <c r="T92" s="5" t="str">
        <f t="shared" si="19"/>
        <v>*</v>
      </c>
      <c r="U92" s="48"/>
      <c r="V92" s="5" t="str">
        <f t="shared" si="20"/>
        <v xml:space="preserve"> </v>
      </c>
    </row>
    <row r="93" spans="1:22" ht="15.75">
      <c r="A93" s="5">
        <v>2838</v>
      </c>
      <c r="B93" s="49">
        <v>9</v>
      </c>
      <c r="C93" s="5" t="str">
        <f t="shared" si="12"/>
        <v xml:space="preserve"> </v>
      </c>
      <c r="D93" s="48">
        <v>12</v>
      </c>
      <c r="E93" s="6" t="str">
        <f t="shared" si="13"/>
        <v xml:space="preserve"> </v>
      </c>
      <c r="F93" s="49">
        <v>13</v>
      </c>
      <c r="G93" s="5" t="str">
        <f t="shared" si="14"/>
        <v xml:space="preserve"> </v>
      </c>
      <c r="H93" s="48">
        <v>19</v>
      </c>
      <c r="I93" s="49"/>
      <c r="J93" s="49" t="str">
        <f t="shared" si="15"/>
        <v xml:space="preserve"> </v>
      </c>
      <c r="K93" s="49" t="s">
        <v>32</v>
      </c>
      <c r="L93" s="5" t="str">
        <f t="shared" si="11"/>
        <v>*</v>
      </c>
      <c r="M93" s="5" t="s">
        <v>32</v>
      </c>
      <c r="N93" s="5" t="str">
        <f t="shared" si="16"/>
        <v>*</v>
      </c>
      <c r="O93" s="49">
        <v>14</v>
      </c>
      <c r="P93" s="5" t="str">
        <f t="shared" si="17"/>
        <v xml:space="preserve"> </v>
      </c>
      <c r="Q93" s="49"/>
      <c r="R93" s="5" t="str">
        <f t="shared" si="18"/>
        <v/>
      </c>
      <c r="S93" s="49">
        <v>5</v>
      </c>
      <c r="T93" s="5" t="str">
        <f t="shared" si="19"/>
        <v xml:space="preserve"> </v>
      </c>
      <c r="U93" s="48"/>
      <c r="V93" s="5" t="str">
        <f t="shared" si="20"/>
        <v xml:space="preserve"> </v>
      </c>
    </row>
    <row r="94" spans="1:22" ht="15.75">
      <c r="A94" s="5">
        <v>2839</v>
      </c>
      <c r="B94" s="49">
        <v>21</v>
      </c>
      <c r="C94" s="5" t="str">
        <f t="shared" si="12"/>
        <v>*</v>
      </c>
      <c r="D94" s="48">
        <v>24</v>
      </c>
      <c r="E94" s="6" t="str">
        <f t="shared" si="13"/>
        <v>*</v>
      </c>
      <c r="F94" s="49">
        <v>21</v>
      </c>
      <c r="G94" s="5" t="str">
        <f t="shared" si="14"/>
        <v>*</v>
      </c>
      <c r="H94" s="48">
        <v>34</v>
      </c>
      <c r="I94" s="49"/>
      <c r="J94" s="49" t="str">
        <f t="shared" si="15"/>
        <v>*</v>
      </c>
      <c r="K94" s="49">
        <v>37</v>
      </c>
      <c r="L94" s="5" t="str">
        <f t="shared" si="11"/>
        <v>*</v>
      </c>
      <c r="M94" s="48">
        <v>31</v>
      </c>
      <c r="N94" s="5" t="str">
        <f t="shared" si="16"/>
        <v>*</v>
      </c>
      <c r="O94" s="49"/>
      <c r="P94" s="5" t="str">
        <f t="shared" si="17"/>
        <v xml:space="preserve"> </v>
      </c>
      <c r="Q94" s="49"/>
      <c r="R94" s="5" t="str">
        <f t="shared" si="18"/>
        <v/>
      </c>
      <c r="S94" s="49">
        <v>16</v>
      </c>
      <c r="T94" s="5" t="str">
        <f t="shared" si="19"/>
        <v>*</v>
      </c>
      <c r="U94" s="48"/>
      <c r="V94" s="5" t="str">
        <f t="shared" si="20"/>
        <v xml:space="preserve"> </v>
      </c>
    </row>
    <row r="95" spans="1:22" ht="15.75">
      <c r="A95" s="5">
        <v>2840</v>
      </c>
      <c r="B95" s="49">
        <v>18</v>
      </c>
      <c r="C95" s="5" t="str">
        <f t="shared" si="12"/>
        <v>*</v>
      </c>
      <c r="D95" s="48">
        <v>23</v>
      </c>
      <c r="E95" s="6" t="str">
        <f t="shared" si="13"/>
        <v>*</v>
      </c>
      <c r="F95" s="49">
        <v>25</v>
      </c>
      <c r="G95" s="5" t="str">
        <f t="shared" si="14"/>
        <v>*</v>
      </c>
      <c r="H95" s="48">
        <v>30</v>
      </c>
      <c r="I95" s="49"/>
      <c r="J95" s="49" t="str">
        <f t="shared" si="15"/>
        <v>*</v>
      </c>
      <c r="K95" s="49" t="s">
        <v>32</v>
      </c>
      <c r="L95" s="5" t="str">
        <f t="shared" si="11"/>
        <v>*</v>
      </c>
      <c r="M95" s="5" t="s">
        <v>32</v>
      </c>
      <c r="N95" s="5" t="str">
        <f t="shared" si="16"/>
        <v>*</v>
      </c>
      <c r="O95" s="49">
        <v>27</v>
      </c>
      <c r="P95" s="5" t="str">
        <f t="shared" si="17"/>
        <v>*</v>
      </c>
      <c r="Q95" s="49"/>
      <c r="R95" s="5" t="str">
        <f t="shared" si="18"/>
        <v/>
      </c>
      <c r="S95" s="49">
        <v>14</v>
      </c>
      <c r="T95" s="5" t="str">
        <f t="shared" si="19"/>
        <v>*</v>
      </c>
      <c r="U95" s="48"/>
      <c r="V95" s="5" t="str">
        <f t="shared" si="20"/>
        <v xml:space="preserve"> </v>
      </c>
    </row>
    <row r="96" spans="1:22" ht="15.75">
      <c r="A96" s="5">
        <v>2841</v>
      </c>
      <c r="B96" s="49">
        <v>10</v>
      </c>
      <c r="C96" s="5" t="str">
        <f t="shared" si="12"/>
        <v xml:space="preserve"> </v>
      </c>
      <c r="D96" s="48">
        <v>13</v>
      </c>
      <c r="E96" s="6" t="str">
        <f t="shared" si="13"/>
        <v xml:space="preserve"> </v>
      </c>
      <c r="F96" s="49">
        <v>14</v>
      </c>
      <c r="G96" s="5" t="str">
        <f t="shared" si="14"/>
        <v xml:space="preserve"> </v>
      </c>
      <c r="H96" s="48">
        <v>20</v>
      </c>
      <c r="I96" s="49"/>
      <c r="J96" s="49" t="str">
        <f t="shared" si="15"/>
        <v xml:space="preserve"> </v>
      </c>
      <c r="K96" s="49">
        <v>22</v>
      </c>
      <c r="L96" s="5" t="str">
        <f t="shared" si="11"/>
        <v>*</v>
      </c>
      <c r="M96" s="48">
        <v>12</v>
      </c>
      <c r="N96" s="5" t="str">
        <f t="shared" si="16"/>
        <v/>
      </c>
      <c r="O96" s="49"/>
      <c r="P96" s="5" t="str">
        <f t="shared" si="17"/>
        <v xml:space="preserve"> </v>
      </c>
      <c r="Q96" s="49"/>
      <c r="R96" s="5" t="str">
        <f t="shared" si="18"/>
        <v/>
      </c>
      <c r="S96" s="49">
        <v>7</v>
      </c>
      <c r="T96" s="5" t="str">
        <f t="shared" si="19"/>
        <v xml:space="preserve"> </v>
      </c>
      <c r="U96" s="48"/>
      <c r="V96" s="5" t="str">
        <f t="shared" si="20"/>
        <v xml:space="preserve"> </v>
      </c>
    </row>
    <row r="97" spans="1:22" ht="15.75">
      <c r="A97" s="5">
        <v>2842</v>
      </c>
      <c r="B97" s="49">
        <v>24</v>
      </c>
      <c r="C97" s="5" t="str">
        <f t="shared" si="12"/>
        <v>*</v>
      </c>
      <c r="D97" s="48">
        <v>24</v>
      </c>
      <c r="E97" s="6" t="str">
        <f t="shared" si="13"/>
        <v>*</v>
      </c>
      <c r="F97" s="49">
        <v>25</v>
      </c>
      <c r="G97" s="5" t="str">
        <f t="shared" si="14"/>
        <v>*</v>
      </c>
      <c r="H97" s="48">
        <v>42</v>
      </c>
      <c r="I97" s="49"/>
      <c r="J97" s="49" t="str">
        <f t="shared" si="15"/>
        <v>*</v>
      </c>
      <c r="K97" s="49">
        <v>40</v>
      </c>
      <c r="L97" s="5" t="str">
        <f t="shared" si="11"/>
        <v>*</v>
      </c>
      <c r="M97" s="48">
        <v>31</v>
      </c>
      <c r="N97" s="5" t="str">
        <f t="shared" si="16"/>
        <v>*</v>
      </c>
      <c r="O97" s="49"/>
      <c r="P97" s="5" t="str">
        <f t="shared" si="17"/>
        <v xml:space="preserve"> </v>
      </c>
      <c r="Q97" s="49"/>
      <c r="R97" s="5" t="str">
        <f t="shared" si="18"/>
        <v/>
      </c>
      <c r="S97" s="49">
        <v>17</v>
      </c>
      <c r="T97" s="5" t="str">
        <f t="shared" si="19"/>
        <v>*</v>
      </c>
      <c r="U97" s="48"/>
      <c r="V97" s="5" t="str">
        <f t="shared" si="20"/>
        <v xml:space="preserve"> </v>
      </c>
    </row>
    <row r="98" spans="1:22" ht="15.75">
      <c r="A98" s="5">
        <v>2843</v>
      </c>
      <c r="B98" s="49">
        <v>3</v>
      </c>
      <c r="C98" s="5" t="str">
        <f t="shared" si="12"/>
        <v xml:space="preserve"> </v>
      </c>
      <c r="D98" s="48">
        <v>6</v>
      </c>
      <c r="E98" s="6" t="str">
        <f t="shared" si="13"/>
        <v xml:space="preserve"> </v>
      </c>
      <c r="F98" s="49">
        <v>3</v>
      </c>
      <c r="G98" s="5" t="str">
        <f t="shared" si="14"/>
        <v xml:space="preserve"> </v>
      </c>
      <c r="H98" s="48">
        <v>8</v>
      </c>
      <c r="I98" s="49"/>
      <c r="J98" s="49" t="str">
        <f t="shared" si="15"/>
        <v xml:space="preserve"> </v>
      </c>
      <c r="K98" s="49">
        <v>4</v>
      </c>
      <c r="L98" s="5" t="str">
        <f t="shared" si="11"/>
        <v xml:space="preserve"> </v>
      </c>
      <c r="M98" s="48">
        <v>7</v>
      </c>
      <c r="N98" s="5" t="str">
        <f t="shared" si="16"/>
        <v/>
      </c>
      <c r="O98" s="49"/>
      <c r="P98" s="5" t="str">
        <f t="shared" si="17"/>
        <v xml:space="preserve"> </v>
      </c>
      <c r="Q98" s="49"/>
      <c r="R98" s="5" t="str">
        <f t="shared" si="18"/>
        <v/>
      </c>
      <c r="S98" s="49">
        <v>5</v>
      </c>
      <c r="T98" s="5" t="str">
        <f t="shared" si="19"/>
        <v xml:space="preserve"> </v>
      </c>
      <c r="U98" s="48"/>
      <c r="V98" s="5" t="str">
        <f t="shared" si="20"/>
        <v xml:space="preserve"> </v>
      </c>
    </row>
    <row r="99" spans="1:22" ht="15.75">
      <c r="A99" s="5">
        <v>2844</v>
      </c>
      <c r="B99" s="49" t="s">
        <v>33</v>
      </c>
      <c r="C99" s="5" t="str">
        <f t="shared" si="12"/>
        <v>*</v>
      </c>
      <c r="D99" s="48" t="s">
        <v>33</v>
      </c>
      <c r="E99" s="6" t="str">
        <f t="shared" si="13"/>
        <v>*</v>
      </c>
      <c r="F99" s="49" t="s">
        <v>33</v>
      </c>
      <c r="G99" s="5" t="str">
        <f t="shared" si="14"/>
        <v>*</v>
      </c>
      <c r="H99" s="48" t="s">
        <v>33</v>
      </c>
      <c r="I99" s="49"/>
      <c r="J99" s="49" t="str">
        <f t="shared" si="15"/>
        <v>*</v>
      </c>
      <c r="K99" s="49" t="s">
        <v>33</v>
      </c>
      <c r="L99" s="5" t="str">
        <f t="shared" si="11"/>
        <v>*</v>
      </c>
      <c r="M99" s="48" t="s">
        <v>33</v>
      </c>
      <c r="N99" s="5" t="str">
        <f t="shared" si="16"/>
        <v>*</v>
      </c>
      <c r="O99" s="49"/>
      <c r="P99" s="5" t="str">
        <f t="shared" si="17"/>
        <v xml:space="preserve"> </v>
      </c>
      <c r="Q99" s="49"/>
      <c r="R99" s="5" t="str">
        <f t="shared" si="18"/>
        <v/>
      </c>
      <c r="S99" s="49">
        <v>25</v>
      </c>
      <c r="T99" s="5" t="str">
        <f t="shared" si="19"/>
        <v>*</v>
      </c>
      <c r="U99" s="48"/>
      <c r="V99" s="5" t="str">
        <f t="shared" si="20"/>
        <v xml:space="preserve"> </v>
      </c>
    </row>
    <row r="100" spans="1:22" ht="15.75">
      <c r="A100" s="5">
        <v>2845</v>
      </c>
      <c r="B100" s="49">
        <v>29</v>
      </c>
      <c r="C100" s="5" t="str">
        <f t="shared" si="12"/>
        <v>*</v>
      </c>
      <c r="D100" s="48">
        <v>26</v>
      </c>
      <c r="E100" s="6" t="str">
        <f t="shared" si="13"/>
        <v>*</v>
      </c>
      <c r="F100" s="49">
        <v>31</v>
      </c>
      <c r="G100" s="5" t="str">
        <f t="shared" si="14"/>
        <v>*</v>
      </c>
      <c r="H100" s="48">
        <v>49</v>
      </c>
      <c r="I100" s="49"/>
      <c r="J100" s="49" t="str">
        <f t="shared" si="15"/>
        <v>*</v>
      </c>
      <c r="K100" s="49" t="s">
        <v>32</v>
      </c>
      <c r="L100" s="5" t="str">
        <f t="shared" si="11"/>
        <v>*</v>
      </c>
      <c r="M100" s="5" t="s">
        <v>32</v>
      </c>
      <c r="N100" s="5" t="str">
        <f t="shared" si="16"/>
        <v>*</v>
      </c>
      <c r="O100" s="49">
        <v>41</v>
      </c>
      <c r="P100" s="5" t="str">
        <f t="shared" si="17"/>
        <v>*</v>
      </c>
      <c r="Q100" s="49"/>
      <c r="R100" s="5" t="str">
        <f t="shared" si="18"/>
        <v/>
      </c>
      <c r="S100" s="49">
        <v>23</v>
      </c>
      <c r="T100" s="5" t="str">
        <f t="shared" si="19"/>
        <v>*</v>
      </c>
      <c r="U100" s="48"/>
      <c r="V100" s="5" t="str">
        <f t="shared" si="20"/>
        <v xml:space="preserve"> </v>
      </c>
    </row>
    <row r="101" spans="1:22" ht="15.75">
      <c r="A101" s="5">
        <v>2846</v>
      </c>
      <c r="B101" s="49">
        <v>9</v>
      </c>
      <c r="C101" s="5" t="str">
        <f t="shared" si="12"/>
        <v xml:space="preserve"> </v>
      </c>
      <c r="D101" s="48">
        <v>9</v>
      </c>
      <c r="E101" s="6" t="str">
        <f t="shared" si="13"/>
        <v xml:space="preserve"> </v>
      </c>
      <c r="F101" s="49">
        <v>13</v>
      </c>
      <c r="G101" s="5" t="str">
        <f t="shared" si="14"/>
        <v xml:space="preserve"> </v>
      </c>
      <c r="H101" s="48">
        <v>14</v>
      </c>
      <c r="I101" s="49"/>
      <c r="J101" s="49" t="str">
        <f t="shared" si="15"/>
        <v xml:space="preserve"> </v>
      </c>
      <c r="K101" s="49">
        <v>20</v>
      </c>
      <c r="L101" s="5" t="str">
        <f t="shared" si="11"/>
        <v>*</v>
      </c>
      <c r="M101" s="48">
        <v>12</v>
      </c>
      <c r="N101" s="5" t="str">
        <f t="shared" si="16"/>
        <v/>
      </c>
      <c r="O101" s="49"/>
      <c r="P101" s="5" t="str">
        <f t="shared" si="17"/>
        <v xml:space="preserve"> </v>
      </c>
      <c r="Q101" s="49"/>
      <c r="R101" s="5" t="str">
        <f t="shared" si="18"/>
        <v/>
      </c>
      <c r="S101" s="49">
        <v>6</v>
      </c>
      <c r="T101" s="5" t="str">
        <f t="shared" si="19"/>
        <v xml:space="preserve"> </v>
      </c>
      <c r="U101" s="48"/>
      <c r="V101" s="5" t="str">
        <f t="shared" si="20"/>
        <v xml:space="preserve"> </v>
      </c>
    </row>
    <row r="102" spans="1:22" ht="15.75">
      <c r="A102" s="5">
        <v>2847</v>
      </c>
      <c r="B102" s="49">
        <v>4</v>
      </c>
      <c r="C102" s="5" t="str">
        <f t="shared" si="12"/>
        <v xml:space="preserve"> </v>
      </c>
      <c r="D102" s="48">
        <v>5</v>
      </c>
      <c r="E102" s="6" t="str">
        <f t="shared" si="13"/>
        <v xml:space="preserve"> </v>
      </c>
      <c r="F102" s="49">
        <v>9</v>
      </c>
      <c r="G102" s="5" t="str">
        <f t="shared" si="14"/>
        <v xml:space="preserve"> </v>
      </c>
      <c r="H102" s="48">
        <v>12</v>
      </c>
      <c r="I102" s="49"/>
      <c r="J102" s="49" t="str">
        <f t="shared" si="15"/>
        <v xml:space="preserve"> </v>
      </c>
      <c r="K102" s="49">
        <v>16</v>
      </c>
      <c r="L102" s="5" t="str">
        <f t="shared" si="11"/>
        <v xml:space="preserve"> </v>
      </c>
      <c r="M102" s="48">
        <v>6</v>
      </c>
      <c r="N102" s="5" t="str">
        <f t="shared" si="16"/>
        <v/>
      </c>
      <c r="O102" s="49"/>
      <c r="P102" s="5" t="str">
        <f t="shared" si="17"/>
        <v xml:space="preserve"> </v>
      </c>
      <c r="Q102" s="49"/>
      <c r="R102" s="5" t="str">
        <f t="shared" si="18"/>
        <v/>
      </c>
      <c r="S102" s="49">
        <v>5</v>
      </c>
      <c r="T102" s="5" t="str">
        <f t="shared" si="19"/>
        <v xml:space="preserve"> </v>
      </c>
      <c r="U102" s="48"/>
      <c r="V102" s="5" t="str">
        <f t="shared" si="20"/>
        <v xml:space="preserve"> </v>
      </c>
    </row>
    <row r="103" spans="1:22" ht="15.75">
      <c r="A103" s="5">
        <v>2848</v>
      </c>
      <c r="B103" s="49">
        <v>4</v>
      </c>
      <c r="C103" s="5" t="str">
        <f t="shared" si="12"/>
        <v xml:space="preserve"> </v>
      </c>
      <c r="D103" s="48">
        <v>3</v>
      </c>
      <c r="E103" s="6" t="str">
        <f t="shared" si="13"/>
        <v xml:space="preserve"> </v>
      </c>
      <c r="F103" s="49">
        <v>8</v>
      </c>
      <c r="G103" s="5" t="str">
        <f t="shared" si="14"/>
        <v xml:space="preserve"> </v>
      </c>
      <c r="H103" s="48">
        <v>5</v>
      </c>
      <c r="I103" s="49"/>
      <c r="J103" s="49" t="str">
        <f t="shared" si="15"/>
        <v xml:space="preserve"> </v>
      </c>
      <c r="K103" s="49" t="s">
        <v>32</v>
      </c>
      <c r="L103" s="5" t="str">
        <f t="shared" si="11"/>
        <v>*</v>
      </c>
      <c r="M103" s="5" t="s">
        <v>32</v>
      </c>
      <c r="N103" s="5" t="str">
        <f t="shared" si="16"/>
        <v>*</v>
      </c>
      <c r="O103" s="49">
        <v>8</v>
      </c>
      <c r="P103" s="5" t="str">
        <f t="shared" si="17"/>
        <v xml:space="preserve"> </v>
      </c>
      <c r="Q103" s="49"/>
      <c r="R103" s="5" t="str">
        <f t="shared" si="18"/>
        <v/>
      </c>
      <c r="S103" s="49">
        <v>5</v>
      </c>
      <c r="T103" s="5" t="str">
        <f t="shared" si="19"/>
        <v xml:space="preserve"> </v>
      </c>
      <c r="U103" s="48"/>
      <c r="V103" s="5" t="str">
        <f t="shared" si="20"/>
        <v xml:space="preserve"> </v>
      </c>
    </row>
    <row r="104" spans="1:22" ht="15.75">
      <c r="A104" s="5">
        <v>2849</v>
      </c>
      <c r="B104" s="49">
        <v>13</v>
      </c>
      <c r="C104" s="5" t="str">
        <f t="shared" si="12"/>
        <v xml:space="preserve"> </v>
      </c>
      <c r="D104" s="48">
        <v>16</v>
      </c>
      <c r="E104" s="6" t="str">
        <f t="shared" si="13"/>
        <v xml:space="preserve"> </v>
      </c>
      <c r="F104" s="49">
        <v>16</v>
      </c>
      <c r="G104" s="5" t="str">
        <f t="shared" si="14"/>
        <v xml:space="preserve"> </v>
      </c>
      <c r="H104" s="48">
        <v>28</v>
      </c>
      <c r="I104" s="49"/>
      <c r="J104" s="49" t="str">
        <f t="shared" si="15"/>
        <v>*</v>
      </c>
      <c r="K104" s="49">
        <v>30</v>
      </c>
      <c r="L104" s="5" t="str">
        <f t="shared" si="11"/>
        <v>*</v>
      </c>
      <c r="M104" s="48">
        <v>23</v>
      </c>
      <c r="N104" s="5" t="str">
        <f t="shared" si="16"/>
        <v>*</v>
      </c>
      <c r="O104" s="49"/>
      <c r="P104" s="5" t="str">
        <f t="shared" si="17"/>
        <v xml:space="preserve"> </v>
      </c>
      <c r="Q104" s="49"/>
      <c r="R104" s="5" t="str">
        <f t="shared" si="18"/>
        <v/>
      </c>
      <c r="S104" s="49">
        <v>8</v>
      </c>
      <c r="T104" s="5" t="str">
        <f t="shared" si="19"/>
        <v xml:space="preserve"> </v>
      </c>
      <c r="U104" s="48"/>
      <c r="V104" s="5" t="str">
        <f t="shared" si="20"/>
        <v xml:space="preserve"> </v>
      </c>
    </row>
    <row r="105" spans="1:22" ht="15.75">
      <c r="A105" s="5">
        <v>2850</v>
      </c>
      <c r="B105" s="49">
        <v>16</v>
      </c>
      <c r="C105" s="5" t="str">
        <f t="shared" si="12"/>
        <v>*</v>
      </c>
      <c r="D105" s="48">
        <v>18</v>
      </c>
      <c r="E105" s="6" t="str">
        <f t="shared" si="13"/>
        <v xml:space="preserve"> </v>
      </c>
      <c r="F105" s="49">
        <v>22</v>
      </c>
      <c r="G105" s="5" t="str">
        <f t="shared" si="14"/>
        <v>*</v>
      </c>
      <c r="H105" s="48">
        <v>28</v>
      </c>
      <c r="I105" s="49"/>
      <c r="J105" s="49" t="str">
        <f t="shared" si="15"/>
        <v>*</v>
      </c>
      <c r="K105" s="49" t="s">
        <v>32</v>
      </c>
      <c r="L105" s="5" t="str">
        <f t="shared" si="11"/>
        <v>*</v>
      </c>
      <c r="M105" s="5" t="s">
        <v>32</v>
      </c>
      <c r="N105" s="5" t="str">
        <f t="shared" si="16"/>
        <v>*</v>
      </c>
      <c r="O105" s="49">
        <v>25</v>
      </c>
      <c r="P105" s="5" t="str">
        <f t="shared" si="17"/>
        <v>*</v>
      </c>
      <c r="Q105" s="49"/>
      <c r="R105" s="5" t="str">
        <f t="shared" si="18"/>
        <v/>
      </c>
      <c r="S105" s="49">
        <v>13</v>
      </c>
      <c r="T105" s="5" t="str">
        <f t="shared" si="19"/>
        <v>*</v>
      </c>
      <c r="U105" s="48"/>
      <c r="V105" s="5" t="str">
        <f t="shared" si="20"/>
        <v xml:space="preserve"> </v>
      </c>
    </row>
    <row r="106" spans="1:22" ht="15.75">
      <c r="A106" s="5">
        <v>2851</v>
      </c>
      <c r="B106" s="49">
        <v>6</v>
      </c>
      <c r="C106" s="5" t="str">
        <f t="shared" si="12"/>
        <v xml:space="preserve"> </v>
      </c>
      <c r="D106" s="48">
        <v>9</v>
      </c>
      <c r="E106" s="6" t="str">
        <f t="shared" si="13"/>
        <v xml:space="preserve"> </v>
      </c>
      <c r="F106" s="49">
        <v>9</v>
      </c>
      <c r="G106" s="5" t="str">
        <f t="shared" si="14"/>
        <v xml:space="preserve"> </v>
      </c>
      <c r="H106" s="48">
        <v>20</v>
      </c>
      <c r="I106" s="49"/>
      <c r="J106" s="49" t="str">
        <f t="shared" si="15"/>
        <v xml:space="preserve"> </v>
      </c>
      <c r="K106" s="49" t="s">
        <v>32</v>
      </c>
      <c r="L106" s="5" t="str">
        <f t="shared" si="11"/>
        <v>*</v>
      </c>
      <c r="M106" s="5" t="s">
        <v>32</v>
      </c>
      <c r="N106" s="5" t="str">
        <f t="shared" si="16"/>
        <v>*</v>
      </c>
      <c r="O106" s="49">
        <v>16</v>
      </c>
      <c r="P106" s="5" t="str">
        <f t="shared" si="17"/>
        <v xml:space="preserve"> </v>
      </c>
      <c r="Q106" s="49"/>
      <c r="R106" s="5" t="str">
        <f t="shared" si="18"/>
        <v/>
      </c>
      <c r="S106" s="49">
        <v>1</v>
      </c>
      <c r="T106" s="5" t="str">
        <f t="shared" si="19"/>
        <v xml:space="preserve"> </v>
      </c>
      <c r="U106" s="48"/>
      <c r="V106" s="5" t="str">
        <f t="shared" si="20"/>
        <v xml:space="preserve"> </v>
      </c>
    </row>
    <row r="107" spans="1:22" ht="15.75">
      <c r="A107" s="5">
        <v>2852</v>
      </c>
      <c r="B107" s="49">
        <v>6</v>
      </c>
      <c r="C107" s="5" t="str">
        <f t="shared" si="12"/>
        <v xml:space="preserve"> </v>
      </c>
      <c r="D107" s="48">
        <v>11</v>
      </c>
      <c r="E107" s="6" t="str">
        <f t="shared" si="13"/>
        <v xml:space="preserve"> </v>
      </c>
      <c r="F107" s="49">
        <v>12</v>
      </c>
      <c r="G107" s="5" t="str">
        <f t="shared" si="14"/>
        <v xml:space="preserve"> </v>
      </c>
      <c r="H107" s="48">
        <v>19</v>
      </c>
      <c r="I107" s="49"/>
      <c r="J107" s="49" t="str">
        <f t="shared" si="15"/>
        <v xml:space="preserve"> </v>
      </c>
      <c r="K107" s="49">
        <v>32</v>
      </c>
      <c r="L107" s="5" t="str">
        <f t="shared" si="11"/>
        <v>*</v>
      </c>
      <c r="M107" s="48">
        <v>16</v>
      </c>
      <c r="N107" s="5" t="str">
        <f t="shared" si="16"/>
        <v>*</v>
      </c>
      <c r="O107" s="49"/>
      <c r="P107" s="5" t="str">
        <f t="shared" si="17"/>
        <v xml:space="preserve"> </v>
      </c>
      <c r="Q107" s="49"/>
      <c r="R107" s="5" t="str">
        <f t="shared" si="18"/>
        <v/>
      </c>
      <c r="S107" s="49">
        <v>4</v>
      </c>
      <c r="T107" s="5" t="str">
        <f t="shared" si="19"/>
        <v xml:space="preserve"> </v>
      </c>
      <c r="U107" s="48"/>
      <c r="V107" s="5" t="str">
        <f t="shared" si="20"/>
        <v xml:space="preserve"> </v>
      </c>
    </row>
    <row r="108" spans="1:22" ht="15.75">
      <c r="A108" s="5">
        <v>2853</v>
      </c>
      <c r="B108" s="49">
        <v>10</v>
      </c>
      <c r="C108" s="5" t="str">
        <f t="shared" si="12"/>
        <v xml:space="preserve"> </v>
      </c>
      <c r="D108" s="48">
        <v>14</v>
      </c>
      <c r="E108" s="6" t="str">
        <f t="shared" si="13"/>
        <v xml:space="preserve"> </v>
      </c>
      <c r="F108" s="49">
        <v>10</v>
      </c>
      <c r="G108" s="5" t="str">
        <f t="shared" si="14"/>
        <v xml:space="preserve"> </v>
      </c>
      <c r="H108" s="48">
        <v>16</v>
      </c>
      <c r="I108" s="49"/>
      <c r="J108" s="49" t="str">
        <f t="shared" si="15"/>
        <v xml:space="preserve"> </v>
      </c>
      <c r="K108" s="49">
        <v>15</v>
      </c>
      <c r="L108" s="5" t="str">
        <f t="shared" si="11"/>
        <v xml:space="preserve"> </v>
      </c>
      <c r="M108" s="48">
        <v>8</v>
      </c>
      <c r="N108" s="5" t="str">
        <f t="shared" si="16"/>
        <v/>
      </c>
      <c r="O108" s="49"/>
      <c r="P108" s="5" t="str">
        <f t="shared" si="17"/>
        <v xml:space="preserve"> </v>
      </c>
      <c r="Q108" s="49"/>
      <c r="R108" s="5" t="str">
        <f t="shared" si="18"/>
        <v/>
      </c>
      <c r="S108" s="49">
        <v>1</v>
      </c>
      <c r="T108" s="5" t="str">
        <f t="shared" si="19"/>
        <v xml:space="preserve"> </v>
      </c>
      <c r="U108" s="48"/>
      <c r="V108" s="5" t="str">
        <f t="shared" si="20"/>
        <v xml:space="preserve"> </v>
      </c>
    </row>
    <row r="109" spans="1:22" ht="15.75">
      <c r="A109" s="5">
        <v>2854</v>
      </c>
      <c r="B109" s="49">
        <v>5</v>
      </c>
      <c r="C109" s="5" t="str">
        <f t="shared" si="12"/>
        <v xml:space="preserve"> </v>
      </c>
      <c r="D109" s="48">
        <v>5</v>
      </c>
      <c r="E109" s="6" t="str">
        <f t="shared" si="13"/>
        <v xml:space="preserve"> </v>
      </c>
      <c r="F109" s="49">
        <v>7</v>
      </c>
      <c r="G109" s="5" t="str">
        <f t="shared" si="14"/>
        <v xml:space="preserve"> </v>
      </c>
      <c r="H109" s="48">
        <v>12</v>
      </c>
      <c r="I109" s="49"/>
      <c r="J109" s="49" t="str">
        <f t="shared" si="15"/>
        <v xml:space="preserve"> </v>
      </c>
      <c r="K109" s="49" t="s">
        <v>32</v>
      </c>
      <c r="L109" s="5" t="str">
        <f t="shared" si="11"/>
        <v>*</v>
      </c>
      <c r="M109" s="5" t="s">
        <v>32</v>
      </c>
      <c r="N109" s="5" t="str">
        <f t="shared" si="16"/>
        <v>*</v>
      </c>
      <c r="O109" s="49">
        <v>9</v>
      </c>
      <c r="P109" s="5" t="str">
        <f t="shared" si="17"/>
        <v xml:space="preserve"> </v>
      </c>
      <c r="Q109" s="49"/>
      <c r="R109" s="5" t="str">
        <f t="shared" si="18"/>
        <v/>
      </c>
      <c r="S109" s="49">
        <v>2</v>
      </c>
      <c r="T109" s="5" t="str">
        <f t="shared" si="19"/>
        <v xml:space="preserve"> </v>
      </c>
      <c r="U109" s="48"/>
      <c r="V109" s="5" t="str">
        <f t="shared" si="20"/>
        <v xml:space="preserve"> </v>
      </c>
    </row>
    <row r="110" spans="1:22" ht="15.75">
      <c r="A110" s="5">
        <v>2855</v>
      </c>
      <c r="B110" s="49">
        <v>16</v>
      </c>
      <c r="C110" s="5" t="str">
        <f t="shared" si="12"/>
        <v>*</v>
      </c>
      <c r="D110" s="48">
        <v>17</v>
      </c>
      <c r="E110" s="6" t="str">
        <f t="shared" si="13"/>
        <v xml:space="preserve"> </v>
      </c>
      <c r="F110" s="49">
        <v>16</v>
      </c>
      <c r="G110" s="5" t="str">
        <f t="shared" si="14"/>
        <v xml:space="preserve"> </v>
      </c>
      <c r="H110" s="48">
        <v>22</v>
      </c>
      <c r="I110" s="49"/>
      <c r="J110" s="49" t="str">
        <f t="shared" si="15"/>
        <v xml:space="preserve"> </v>
      </c>
      <c r="K110" s="49">
        <v>38</v>
      </c>
      <c r="L110" s="5" t="str">
        <f t="shared" si="11"/>
        <v>*</v>
      </c>
      <c r="M110" s="48">
        <v>21</v>
      </c>
      <c r="N110" s="5" t="str">
        <f t="shared" si="16"/>
        <v>*</v>
      </c>
      <c r="O110" s="49"/>
      <c r="P110" s="5" t="str">
        <f t="shared" si="17"/>
        <v xml:space="preserve"> </v>
      </c>
      <c r="Q110" s="49"/>
      <c r="R110" s="5" t="str">
        <f t="shared" si="18"/>
        <v/>
      </c>
      <c r="S110" s="49">
        <v>4</v>
      </c>
      <c r="T110" s="5" t="str">
        <f t="shared" si="19"/>
        <v xml:space="preserve"> </v>
      </c>
      <c r="U110" s="48"/>
      <c r="V110" s="5" t="str">
        <f t="shared" si="20"/>
        <v xml:space="preserve"> </v>
      </c>
    </row>
    <row r="111" spans="1:22" ht="15.75">
      <c r="A111" s="5">
        <v>2856</v>
      </c>
      <c r="B111" s="49">
        <v>8</v>
      </c>
      <c r="C111" s="5" t="str">
        <f t="shared" si="12"/>
        <v xml:space="preserve"> </v>
      </c>
      <c r="D111" s="48">
        <v>13</v>
      </c>
      <c r="E111" s="6" t="str">
        <f t="shared" si="13"/>
        <v xml:space="preserve"> </v>
      </c>
      <c r="F111" s="49">
        <v>12</v>
      </c>
      <c r="G111" s="5" t="str">
        <f t="shared" si="14"/>
        <v xml:space="preserve"> </v>
      </c>
      <c r="H111" s="48">
        <v>14</v>
      </c>
      <c r="I111" s="49"/>
      <c r="J111" s="49" t="str">
        <f t="shared" si="15"/>
        <v xml:space="preserve"> </v>
      </c>
      <c r="K111" s="49">
        <v>12</v>
      </c>
      <c r="L111" s="5" t="str">
        <f t="shared" si="11"/>
        <v xml:space="preserve"> </v>
      </c>
      <c r="M111" s="48">
        <v>9</v>
      </c>
      <c r="N111" s="5" t="str">
        <f t="shared" si="16"/>
        <v/>
      </c>
      <c r="O111" s="49"/>
      <c r="P111" s="5" t="str">
        <f t="shared" si="17"/>
        <v xml:space="preserve"> </v>
      </c>
      <c r="Q111" s="49"/>
      <c r="R111" s="5" t="str">
        <f t="shared" si="18"/>
        <v/>
      </c>
      <c r="S111" s="49">
        <v>1</v>
      </c>
      <c r="T111" s="5" t="str">
        <f t="shared" si="19"/>
        <v xml:space="preserve"> </v>
      </c>
      <c r="U111" s="48"/>
      <c r="V111" s="5" t="str">
        <f t="shared" si="20"/>
        <v xml:space="preserve"> </v>
      </c>
    </row>
    <row r="112" spans="1:22" ht="15.75">
      <c r="A112" s="5">
        <v>2857</v>
      </c>
      <c r="B112" s="49">
        <v>9</v>
      </c>
      <c r="C112" s="5" t="str">
        <f t="shared" si="12"/>
        <v xml:space="preserve"> </v>
      </c>
      <c r="D112" s="48">
        <v>9</v>
      </c>
      <c r="E112" s="6" t="str">
        <f t="shared" si="13"/>
        <v xml:space="preserve"> </v>
      </c>
      <c r="F112" s="49">
        <v>14</v>
      </c>
      <c r="G112" s="5" t="str">
        <f t="shared" si="14"/>
        <v xml:space="preserve"> </v>
      </c>
      <c r="H112" s="48">
        <v>17</v>
      </c>
      <c r="I112" s="49"/>
      <c r="J112" s="49" t="str">
        <f t="shared" si="15"/>
        <v xml:space="preserve"> </v>
      </c>
      <c r="K112" s="49" t="s">
        <v>32</v>
      </c>
      <c r="L112" s="5" t="str">
        <f t="shared" si="11"/>
        <v>*</v>
      </c>
      <c r="M112" s="5" t="s">
        <v>32</v>
      </c>
      <c r="N112" s="5" t="str">
        <f t="shared" si="16"/>
        <v>*</v>
      </c>
      <c r="O112" s="49">
        <v>19</v>
      </c>
      <c r="P112" s="5" t="str">
        <f t="shared" si="17"/>
        <v xml:space="preserve"> </v>
      </c>
      <c r="Q112" s="49"/>
      <c r="R112" s="5" t="str">
        <f t="shared" si="18"/>
        <v/>
      </c>
      <c r="S112" s="49">
        <v>7</v>
      </c>
      <c r="T112" s="5" t="str">
        <f t="shared" si="19"/>
        <v xml:space="preserve"> </v>
      </c>
      <c r="U112" s="48"/>
      <c r="V112" s="5" t="str">
        <f t="shared" si="20"/>
        <v xml:space="preserve"> </v>
      </c>
    </row>
    <row r="113" spans="1:22" ht="15.75">
      <c r="A113" s="5">
        <v>2858</v>
      </c>
      <c r="B113" s="49">
        <v>17</v>
      </c>
      <c r="C113" s="5" t="str">
        <f t="shared" si="12"/>
        <v>*</v>
      </c>
      <c r="D113" s="48">
        <v>17</v>
      </c>
      <c r="E113" s="6" t="str">
        <f t="shared" si="13"/>
        <v xml:space="preserve"> </v>
      </c>
      <c r="F113" s="49">
        <v>18</v>
      </c>
      <c r="G113" s="5" t="str">
        <f t="shared" si="14"/>
        <v xml:space="preserve"> </v>
      </c>
      <c r="H113" s="48">
        <v>24</v>
      </c>
      <c r="I113" s="49"/>
      <c r="J113" s="49" t="str">
        <f t="shared" si="15"/>
        <v>*</v>
      </c>
      <c r="K113" s="49">
        <v>28</v>
      </c>
      <c r="L113" s="5" t="str">
        <f t="shared" si="11"/>
        <v>*</v>
      </c>
      <c r="M113" s="48">
        <v>20</v>
      </c>
      <c r="N113" s="5" t="str">
        <f t="shared" si="16"/>
        <v>*</v>
      </c>
      <c r="O113" s="49"/>
      <c r="P113" s="5" t="str">
        <f t="shared" si="17"/>
        <v xml:space="preserve"> </v>
      </c>
      <c r="Q113" s="49"/>
      <c r="R113" s="5" t="str">
        <f t="shared" si="18"/>
        <v/>
      </c>
      <c r="S113" s="49">
        <v>12</v>
      </c>
      <c r="T113" s="5" t="str">
        <f t="shared" si="19"/>
        <v>*</v>
      </c>
      <c r="U113" s="48"/>
      <c r="V113" s="5" t="str">
        <f t="shared" si="20"/>
        <v xml:space="preserve"> </v>
      </c>
    </row>
    <row r="114" spans="1:22" ht="15.75">
      <c r="A114" s="5">
        <v>2859</v>
      </c>
      <c r="B114" s="49">
        <v>17</v>
      </c>
      <c r="C114" s="5" t="str">
        <f t="shared" si="12"/>
        <v>*</v>
      </c>
      <c r="D114" s="48">
        <v>18</v>
      </c>
      <c r="E114" s="6" t="str">
        <f t="shared" si="13"/>
        <v xml:space="preserve"> </v>
      </c>
      <c r="F114" s="49">
        <v>20</v>
      </c>
      <c r="G114" s="5" t="str">
        <f t="shared" si="14"/>
        <v>*</v>
      </c>
      <c r="H114" s="48">
        <v>28</v>
      </c>
      <c r="I114" s="49"/>
      <c r="J114" s="49" t="str">
        <f t="shared" si="15"/>
        <v>*</v>
      </c>
      <c r="K114" s="49">
        <v>28</v>
      </c>
      <c r="L114" s="5" t="str">
        <f t="shared" si="11"/>
        <v>*</v>
      </c>
      <c r="M114" s="48">
        <v>16</v>
      </c>
      <c r="N114" s="5" t="str">
        <f t="shared" si="16"/>
        <v>*</v>
      </c>
      <c r="O114" s="49"/>
      <c r="P114" s="5" t="str">
        <f t="shared" si="17"/>
        <v xml:space="preserve"> </v>
      </c>
      <c r="Q114" s="49"/>
      <c r="R114" s="5" t="str">
        <f t="shared" si="18"/>
        <v/>
      </c>
      <c r="S114" s="49">
        <v>11</v>
      </c>
      <c r="T114" s="5" t="str">
        <f t="shared" si="19"/>
        <v xml:space="preserve"> </v>
      </c>
      <c r="U114" s="48"/>
      <c r="V114" s="5" t="str">
        <f t="shared" si="20"/>
        <v xml:space="preserve"> </v>
      </c>
    </row>
    <row r="115" spans="1:22" ht="15.75">
      <c r="A115" s="5">
        <v>2860</v>
      </c>
      <c r="B115" s="49">
        <v>11</v>
      </c>
      <c r="C115" s="5" t="str">
        <f t="shared" si="12"/>
        <v xml:space="preserve"> </v>
      </c>
      <c r="D115" s="48">
        <v>15</v>
      </c>
      <c r="E115" s="6" t="str">
        <f t="shared" si="13"/>
        <v xml:space="preserve"> </v>
      </c>
      <c r="F115" s="49">
        <v>14</v>
      </c>
      <c r="G115" s="5" t="str">
        <f t="shared" si="14"/>
        <v xml:space="preserve"> </v>
      </c>
      <c r="H115" s="48">
        <v>23</v>
      </c>
      <c r="I115" s="49"/>
      <c r="J115" s="49" t="str">
        <f t="shared" si="15"/>
        <v>*</v>
      </c>
      <c r="K115" s="49" t="s">
        <v>32</v>
      </c>
      <c r="L115" s="5" t="str">
        <f t="shared" si="11"/>
        <v>*</v>
      </c>
      <c r="M115" s="5" t="s">
        <v>32</v>
      </c>
      <c r="N115" s="5" t="str">
        <f t="shared" si="16"/>
        <v>*</v>
      </c>
      <c r="O115" s="49">
        <v>18</v>
      </c>
      <c r="P115" s="5" t="str">
        <f t="shared" si="17"/>
        <v xml:space="preserve"> </v>
      </c>
      <c r="Q115" s="49"/>
      <c r="R115" s="5" t="str">
        <f t="shared" si="18"/>
        <v/>
      </c>
      <c r="S115" s="49">
        <v>11</v>
      </c>
      <c r="T115" s="5" t="str">
        <f t="shared" si="19"/>
        <v xml:space="preserve"> </v>
      </c>
      <c r="U115" s="48"/>
      <c r="V115" s="5" t="str">
        <f t="shared" si="20"/>
        <v xml:space="preserve"> </v>
      </c>
    </row>
    <row r="116" spans="1:22" ht="15.75">
      <c r="A116" s="5">
        <v>2861</v>
      </c>
      <c r="B116" s="49">
        <v>14</v>
      </c>
      <c r="C116" s="5" t="str">
        <f t="shared" si="12"/>
        <v>*</v>
      </c>
      <c r="D116" s="48">
        <v>12</v>
      </c>
      <c r="E116" s="6" t="str">
        <f t="shared" si="13"/>
        <v xml:space="preserve"> </v>
      </c>
      <c r="F116" s="49">
        <v>17</v>
      </c>
      <c r="G116" s="5" t="str">
        <f t="shared" si="14"/>
        <v xml:space="preserve"> </v>
      </c>
      <c r="H116" s="48">
        <v>24</v>
      </c>
      <c r="I116" s="49"/>
      <c r="J116" s="49" t="str">
        <f t="shared" si="15"/>
        <v>*</v>
      </c>
      <c r="K116" s="49">
        <v>31</v>
      </c>
      <c r="L116" s="5" t="str">
        <f t="shared" si="11"/>
        <v>*</v>
      </c>
      <c r="M116" s="48">
        <v>17</v>
      </c>
      <c r="N116" s="5" t="str">
        <f t="shared" si="16"/>
        <v>*</v>
      </c>
      <c r="O116" s="49"/>
      <c r="P116" s="5" t="str">
        <f t="shared" si="17"/>
        <v xml:space="preserve"> </v>
      </c>
      <c r="Q116" s="49"/>
      <c r="R116" s="5" t="str">
        <f t="shared" si="18"/>
        <v/>
      </c>
      <c r="S116" s="49">
        <v>13</v>
      </c>
      <c r="T116" s="5" t="str">
        <f t="shared" si="19"/>
        <v>*</v>
      </c>
      <c r="U116" s="48"/>
      <c r="V116" s="5" t="str">
        <f t="shared" si="20"/>
        <v xml:space="preserve"> </v>
      </c>
    </row>
    <row r="117" spans="1:22" ht="15.75">
      <c r="A117" s="5">
        <v>2862</v>
      </c>
      <c r="B117" s="49">
        <v>26</v>
      </c>
      <c r="C117" s="5" t="str">
        <f t="shared" si="12"/>
        <v>*</v>
      </c>
      <c r="D117" s="48">
        <v>28</v>
      </c>
      <c r="E117" s="6" t="str">
        <f t="shared" si="13"/>
        <v>*</v>
      </c>
      <c r="F117" s="49">
        <v>26</v>
      </c>
      <c r="G117" s="5" t="str">
        <f t="shared" si="14"/>
        <v>*</v>
      </c>
      <c r="H117" s="48">
        <v>44</v>
      </c>
      <c r="I117" s="49"/>
      <c r="J117" s="49" t="str">
        <f t="shared" si="15"/>
        <v>*</v>
      </c>
      <c r="K117" s="49">
        <v>43</v>
      </c>
      <c r="L117" s="5" t="str">
        <f t="shared" si="11"/>
        <v>*</v>
      </c>
      <c r="M117" s="48">
        <v>34</v>
      </c>
      <c r="N117" s="5" t="str">
        <f t="shared" si="16"/>
        <v>*</v>
      </c>
      <c r="O117" s="49"/>
      <c r="P117" s="5" t="str">
        <f t="shared" si="17"/>
        <v xml:space="preserve"> </v>
      </c>
      <c r="Q117" s="49"/>
      <c r="R117" s="5" t="str">
        <f t="shared" si="18"/>
        <v/>
      </c>
      <c r="S117" s="49">
        <v>12</v>
      </c>
      <c r="T117" s="5" t="str">
        <f t="shared" si="19"/>
        <v>*</v>
      </c>
      <c r="U117" s="48"/>
      <c r="V117" s="5" t="str">
        <f t="shared" si="20"/>
        <v xml:space="preserve"> </v>
      </c>
    </row>
    <row r="118" spans="1:22" ht="15.75">
      <c r="A118" s="5">
        <v>2863</v>
      </c>
      <c r="B118" s="49">
        <v>12</v>
      </c>
      <c r="C118" s="5" t="str">
        <f t="shared" si="12"/>
        <v xml:space="preserve"> </v>
      </c>
      <c r="D118" s="48">
        <v>16</v>
      </c>
      <c r="E118" s="6" t="str">
        <f t="shared" si="13"/>
        <v xml:space="preserve"> </v>
      </c>
      <c r="F118" s="49">
        <v>9</v>
      </c>
      <c r="G118" s="5" t="str">
        <f t="shared" si="14"/>
        <v xml:space="preserve"> </v>
      </c>
      <c r="H118" s="48">
        <v>23</v>
      </c>
      <c r="I118" s="49"/>
      <c r="J118" s="49" t="str">
        <f t="shared" si="15"/>
        <v>*</v>
      </c>
      <c r="K118" s="49">
        <v>26</v>
      </c>
      <c r="L118" s="5" t="str">
        <f t="shared" si="11"/>
        <v>*</v>
      </c>
      <c r="M118" s="48">
        <v>14</v>
      </c>
      <c r="N118" s="5" t="str">
        <f t="shared" si="16"/>
        <v/>
      </c>
      <c r="O118" s="49"/>
      <c r="P118" s="5" t="str">
        <f t="shared" si="17"/>
        <v xml:space="preserve"> </v>
      </c>
      <c r="Q118" s="49"/>
      <c r="R118" s="5" t="str">
        <f t="shared" si="18"/>
        <v/>
      </c>
      <c r="S118" s="49">
        <v>5</v>
      </c>
      <c r="T118" s="5" t="str">
        <f t="shared" si="19"/>
        <v xml:space="preserve"> </v>
      </c>
      <c r="U118" s="48"/>
      <c r="V118" s="5" t="str">
        <f t="shared" si="20"/>
        <v xml:space="preserve"> </v>
      </c>
    </row>
    <row r="119" spans="1:22" ht="15.75">
      <c r="A119" s="5">
        <v>2864</v>
      </c>
      <c r="B119" s="49">
        <v>8</v>
      </c>
      <c r="C119" s="5" t="str">
        <f t="shared" si="12"/>
        <v xml:space="preserve"> </v>
      </c>
      <c r="D119" s="48">
        <v>15</v>
      </c>
      <c r="E119" s="6" t="str">
        <f t="shared" si="13"/>
        <v xml:space="preserve"> </v>
      </c>
      <c r="F119" s="49">
        <v>11</v>
      </c>
      <c r="G119" s="5" t="str">
        <f t="shared" si="14"/>
        <v xml:space="preserve"> </v>
      </c>
      <c r="H119" s="48">
        <v>12</v>
      </c>
      <c r="I119" s="49"/>
      <c r="J119" s="49" t="str">
        <f t="shared" si="15"/>
        <v xml:space="preserve"> </v>
      </c>
      <c r="K119" s="49"/>
      <c r="L119" s="5" t="str">
        <f t="shared" si="11"/>
        <v xml:space="preserve"> </v>
      </c>
      <c r="M119" s="48"/>
      <c r="N119" s="5" t="str">
        <f t="shared" si="16"/>
        <v/>
      </c>
      <c r="O119" s="49">
        <v>17</v>
      </c>
      <c r="P119" s="5" t="str">
        <f t="shared" si="17"/>
        <v xml:space="preserve"> </v>
      </c>
      <c r="Q119" s="49"/>
      <c r="R119" s="5" t="str">
        <f t="shared" si="18"/>
        <v/>
      </c>
      <c r="S119" s="49">
        <v>10</v>
      </c>
      <c r="T119" s="5" t="str">
        <f t="shared" si="19"/>
        <v xml:space="preserve"> </v>
      </c>
      <c r="U119" s="48"/>
      <c r="V119" s="5" t="str">
        <f t="shared" si="20"/>
        <v xml:space="preserve"> </v>
      </c>
    </row>
    <row r="120" spans="1:22" ht="15.75">
      <c r="A120" s="5">
        <v>2865</v>
      </c>
      <c r="B120" s="49">
        <v>19</v>
      </c>
      <c r="C120" s="5" t="str">
        <f t="shared" si="12"/>
        <v>*</v>
      </c>
      <c r="D120" s="48">
        <v>23</v>
      </c>
      <c r="E120" s="6" t="str">
        <f t="shared" si="13"/>
        <v>*</v>
      </c>
      <c r="F120" s="49">
        <v>19</v>
      </c>
      <c r="G120" s="5" t="str">
        <f t="shared" si="14"/>
        <v>*</v>
      </c>
      <c r="H120" s="48">
        <v>31</v>
      </c>
      <c r="I120" s="49"/>
      <c r="J120" s="49" t="str">
        <f t="shared" si="15"/>
        <v>*</v>
      </c>
      <c r="K120" s="49"/>
      <c r="L120" s="5" t="str">
        <f t="shared" si="11"/>
        <v xml:space="preserve"> </v>
      </c>
      <c r="M120" s="48"/>
      <c r="N120" s="5" t="str">
        <f t="shared" si="16"/>
        <v/>
      </c>
      <c r="O120" s="49">
        <v>25</v>
      </c>
      <c r="P120" s="5" t="str">
        <f t="shared" si="17"/>
        <v>*</v>
      </c>
      <c r="Q120" s="49"/>
      <c r="R120" s="5" t="str">
        <f t="shared" si="18"/>
        <v/>
      </c>
      <c r="S120" s="49">
        <v>14</v>
      </c>
      <c r="T120" s="5" t="str">
        <f t="shared" si="19"/>
        <v>*</v>
      </c>
      <c r="U120" s="48"/>
      <c r="V120" s="5" t="str">
        <f t="shared" si="20"/>
        <v xml:space="preserve"> </v>
      </c>
    </row>
    <row r="121" spans="1:22" ht="15.75">
      <c r="A121" s="5">
        <v>2866</v>
      </c>
      <c r="B121" s="49">
        <v>7</v>
      </c>
      <c r="C121" s="5" t="str">
        <f t="shared" si="12"/>
        <v xml:space="preserve"> </v>
      </c>
      <c r="D121" s="48">
        <v>11</v>
      </c>
      <c r="E121" s="6" t="str">
        <f t="shared" si="13"/>
        <v xml:space="preserve"> </v>
      </c>
      <c r="F121" s="49">
        <v>15</v>
      </c>
      <c r="G121" s="5" t="str">
        <f t="shared" si="14"/>
        <v xml:space="preserve"> </v>
      </c>
      <c r="H121" s="48">
        <v>18</v>
      </c>
      <c r="I121" s="49"/>
      <c r="J121" s="49" t="str">
        <f t="shared" si="15"/>
        <v xml:space="preserve"> </v>
      </c>
      <c r="K121" s="49"/>
      <c r="L121" s="5" t="str">
        <f t="shared" si="11"/>
        <v xml:space="preserve"> </v>
      </c>
      <c r="M121" s="48"/>
      <c r="N121" s="5" t="str">
        <f t="shared" si="16"/>
        <v/>
      </c>
      <c r="O121" s="49">
        <v>14</v>
      </c>
      <c r="P121" s="5" t="str">
        <f t="shared" si="17"/>
        <v xml:space="preserve"> </v>
      </c>
      <c r="Q121" s="49"/>
      <c r="R121" s="5" t="str">
        <f t="shared" si="18"/>
        <v/>
      </c>
      <c r="S121" s="49">
        <v>24</v>
      </c>
      <c r="T121" s="5" t="str">
        <f t="shared" si="19"/>
        <v>*</v>
      </c>
      <c r="U121" s="48"/>
      <c r="V121" s="5" t="str">
        <f t="shared" si="20"/>
        <v xml:space="preserve"> </v>
      </c>
    </row>
    <row r="122" spans="1:22" ht="15.75">
      <c r="A122" s="5">
        <v>2867</v>
      </c>
      <c r="B122" s="49">
        <v>31</v>
      </c>
      <c r="C122" s="5" t="str">
        <f t="shared" si="12"/>
        <v>*</v>
      </c>
      <c r="D122" s="48">
        <v>31</v>
      </c>
      <c r="E122" s="6" t="str">
        <f t="shared" si="13"/>
        <v>*</v>
      </c>
      <c r="F122" s="49">
        <v>35</v>
      </c>
      <c r="G122" s="5" t="str">
        <f t="shared" si="14"/>
        <v>*</v>
      </c>
      <c r="H122" s="48">
        <v>52</v>
      </c>
      <c r="I122" s="49"/>
      <c r="J122" s="49" t="str">
        <f t="shared" si="15"/>
        <v>*</v>
      </c>
      <c r="K122" s="49"/>
      <c r="L122" s="5" t="str">
        <f t="shared" si="11"/>
        <v xml:space="preserve"> </v>
      </c>
      <c r="M122" s="48"/>
      <c r="N122" s="5" t="str">
        <f t="shared" si="16"/>
        <v/>
      </c>
      <c r="O122" s="49">
        <v>41</v>
      </c>
      <c r="P122" s="5" t="str">
        <f t="shared" si="17"/>
        <v>*</v>
      </c>
      <c r="Q122" s="49"/>
      <c r="R122" s="5" t="str">
        <f t="shared" si="18"/>
        <v/>
      </c>
      <c r="S122" s="49">
        <v>25</v>
      </c>
      <c r="T122" s="5" t="str">
        <f t="shared" si="19"/>
        <v>*</v>
      </c>
      <c r="U122" s="48"/>
      <c r="V122" s="5" t="str">
        <f t="shared" si="20"/>
        <v xml:space="preserve"> </v>
      </c>
    </row>
    <row r="123" spans="1:22" ht="15.75">
      <c r="A123" s="5">
        <v>2868</v>
      </c>
      <c r="B123" s="49">
        <v>9</v>
      </c>
      <c r="C123" s="5" t="str">
        <f t="shared" si="12"/>
        <v xml:space="preserve"> </v>
      </c>
      <c r="D123" s="48">
        <v>10</v>
      </c>
      <c r="E123" s="6" t="str">
        <f t="shared" si="13"/>
        <v xml:space="preserve"> </v>
      </c>
      <c r="F123" s="49">
        <v>14</v>
      </c>
      <c r="G123" s="5" t="str">
        <f t="shared" si="14"/>
        <v xml:space="preserve"> </v>
      </c>
      <c r="H123" s="48">
        <v>14</v>
      </c>
      <c r="I123" s="49"/>
      <c r="J123" s="49" t="str">
        <f t="shared" si="15"/>
        <v xml:space="preserve"> </v>
      </c>
      <c r="K123" s="49"/>
      <c r="L123" s="5" t="str">
        <f t="shared" si="11"/>
        <v xml:space="preserve"> </v>
      </c>
      <c r="M123" s="48"/>
      <c r="N123" s="5" t="str">
        <f t="shared" si="16"/>
        <v/>
      </c>
      <c r="O123" s="49">
        <v>21</v>
      </c>
      <c r="P123" s="5" t="str">
        <f t="shared" si="17"/>
        <v xml:space="preserve"> </v>
      </c>
      <c r="Q123" s="49"/>
      <c r="R123" s="5" t="str">
        <f t="shared" si="18"/>
        <v/>
      </c>
      <c r="S123" s="49">
        <v>3</v>
      </c>
      <c r="T123" s="5" t="str">
        <f t="shared" si="19"/>
        <v xml:space="preserve"> </v>
      </c>
      <c r="U123" s="48"/>
      <c r="V123" s="5" t="str">
        <f t="shared" si="20"/>
        <v xml:space="preserve"> </v>
      </c>
    </row>
    <row r="124" spans="1:22" ht="15.75">
      <c r="A124" s="5">
        <v>2869</v>
      </c>
      <c r="B124" s="49">
        <v>10</v>
      </c>
      <c r="C124" s="5" t="str">
        <f t="shared" si="12"/>
        <v xml:space="preserve"> </v>
      </c>
      <c r="D124" s="48">
        <v>10</v>
      </c>
      <c r="E124" s="6" t="str">
        <f t="shared" si="13"/>
        <v xml:space="preserve"> </v>
      </c>
      <c r="F124" s="49">
        <v>7</v>
      </c>
      <c r="G124" s="5" t="str">
        <f t="shared" si="14"/>
        <v xml:space="preserve"> </v>
      </c>
      <c r="H124" s="48">
        <v>25</v>
      </c>
      <c r="I124" s="49"/>
      <c r="J124" s="49" t="str">
        <f t="shared" si="15"/>
        <v>*</v>
      </c>
      <c r="K124" s="49"/>
      <c r="L124" s="5" t="str">
        <f t="shared" si="11"/>
        <v xml:space="preserve"> </v>
      </c>
      <c r="M124" s="48"/>
      <c r="N124" s="5" t="str">
        <f t="shared" si="16"/>
        <v/>
      </c>
      <c r="O124" s="49">
        <v>3</v>
      </c>
      <c r="P124" s="5" t="str">
        <f t="shared" si="17"/>
        <v xml:space="preserve"> </v>
      </c>
      <c r="Q124" s="49"/>
      <c r="R124" s="5" t="str">
        <f t="shared" si="18"/>
        <v/>
      </c>
      <c r="S124" s="49">
        <v>4</v>
      </c>
      <c r="T124" s="5" t="str">
        <f t="shared" si="19"/>
        <v xml:space="preserve"> </v>
      </c>
      <c r="U124" s="48"/>
      <c r="V124" s="5" t="str">
        <f t="shared" si="20"/>
        <v xml:space="preserve"> </v>
      </c>
    </row>
    <row r="125" spans="1:22" ht="15.75">
      <c r="A125" s="5">
        <v>2870</v>
      </c>
      <c r="B125" s="49">
        <v>14</v>
      </c>
      <c r="C125" s="5" t="str">
        <f t="shared" si="12"/>
        <v>*</v>
      </c>
      <c r="D125" s="48">
        <v>13</v>
      </c>
      <c r="E125" s="6" t="str">
        <f t="shared" si="13"/>
        <v xml:space="preserve"> </v>
      </c>
      <c r="F125" s="49">
        <v>10</v>
      </c>
      <c r="G125" s="5" t="str">
        <f t="shared" si="14"/>
        <v xml:space="preserve"> </v>
      </c>
      <c r="H125" s="48">
        <v>16</v>
      </c>
      <c r="I125" s="49"/>
      <c r="J125" s="49" t="str">
        <f t="shared" si="15"/>
        <v xml:space="preserve"> </v>
      </c>
      <c r="K125" s="49"/>
      <c r="L125" s="5" t="str">
        <f t="shared" si="11"/>
        <v xml:space="preserve"> </v>
      </c>
      <c r="M125" s="48"/>
      <c r="N125" s="5" t="str">
        <f t="shared" si="16"/>
        <v/>
      </c>
      <c r="O125" s="49">
        <v>14</v>
      </c>
      <c r="P125" s="5" t="str">
        <f t="shared" si="17"/>
        <v xml:space="preserve"> </v>
      </c>
      <c r="Q125" s="49"/>
      <c r="R125" s="5" t="str">
        <f t="shared" si="18"/>
        <v/>
      </c>
      <c r="S125" s="49">
        <v>4</v>
      </c>
      <c r="T125" s="5" t="str">
        <f t="shared" si="19"/>
        <v xml:space="preserve"> </v>
      </c>
      <c r="U125" s="48"/>
      <c r="V125" s="5" t="str">
        <f t="shared" si="20"/>
        <v xml:space="preserve"> </v>
      </c>
    </row>
    <row r="126" spans="1:22" ht="15.75">
      <c r="A126" s="5"/>
      <c r="B126" s="49"/>
      <c r="C126" s="5" t="str">
        <f t="shared" si="12"/>
        <v xml:space="preserve"> </v>
      </c>
      <c r="D126" s="48"/>
      <c r="E126" s="6" t="str">
        <f t="shared" si="13"/>
        <v xml:space="preserve"> </v>
      </c>
      <c r="F126" s="49"/>
      <c r="G126" s="5" t="str">
        <f t="shared" si="14"/>
        <v xml:space="preserve"> </v>
      </c>
      <c r="H126" s="49"/>
      <c r="I126" s="49"/>
      <c r="J126" s="49" t="str">
        <f t="shared" si="15"/>
        <v xml:space="preserve"> </v>
      </c>
      <c r="K126" s="49"/>
      <c r="L126" s="5" t="str">
        <f t="shared" si="11"/>
        <v xml:space="preserve"> </v>
      </c>
      <c r="M126" s="48"/>
      <c r="N126" s="5" t="str">
        <f t="shared" si="16"/>
        <v/>
      </c>
      <c r="O126" s="49"/>
      <c r="P126" s="5" t="str">
        <f t="shared" si="17"/>
        <v xml:space="preserve"> </v>
      </c>
      <c r="Q126" s="49"/>
      <c r="R126" s="5" t="str">
        <f t="shared" si="18"/>
        <v/>
      </c>
      <c r="S126" s="49"/>
      <c r="T126" s="5" t="str">
        <f t="shared" si="19"/>
        <v xml:space="preserve"> </v>
      </c>
      <c r="U126" s="48"/>
      <c r="V126" s="5" t="str">
        <f t="shared" si="20"/>
        <v xml:space="preserve"> </v>
      </c>
    </row>
    <row r="127" spans="1:22" ht="15.75">
      <c r="A127" s="5"/>
      <c r="B127" s="49"/>
      <c r="C127" s="49"/>
      <c r="D127" s="49"/>
      <c r="E127" s="49"/>
      <c r="F127" s="55"/>
      <c r="G127" s="12" t="str">
        <f t="shared" si="14"/>
        <v xml:space="preserve"> </v>
      </c>
      <c r="H127" s="49"/>
      <c r="I127" s="49"/>
      <c r="J127" s="49"/>
      <c r="K127" s="49"/>
      <c r="L127" s="49"/>
      <c r="M127" s="48"/>
      <c r="N127" s="49"/>
      <c r="O127" s="49"/>
      <c r="P127" s="49"/>
      <c r="Q127" s="49"/>
      <c r="R127" s="49"/>
      <c r="S127" s="55"/>
      <c r="T127" s="12" t="str">
        <f t="shared" si="19"/>
        <v xml:space="preserve"> </v>
      </c>
      <c r="U127" s="48"/>
      <c r="V127" s="49"/>
    </row>
    <row r="128" spans="1:22" ht="15.75">
      <c r="A128" s="26"/>
    </row>
    <row r="129" spans="1:1" ht="15.75">
      <c r="A129" s="26"/>
    </row>
    <row r="130" spans="1:1" ht="15.75">
      <c r="A130" s="26"/>
    </row>
    <row r="131" spans="1:1" ht="15.75">
      <c r="A131" s="26"/>
    </row>
    <row r="132" spans="1:1" ht="15.75">
      <c r="A132" s="26"/>
    </row>
  </sheetData>
  <mergeCells count="1">
    <mergeCell ref="A2:W2"/>
  </mergeCells>
  <phoneticPr fontId="2" type="noConversion"/>
  <conditionalFormatting sqref="B4">
    <cfRule type="cellIs" dxfId="2" priority="6" operator="greaterThan">
      <formula>"B$3"</formula>
    </cfRule>
  </conditionalFormatting>
  <conditionalFormatting sqref="B7:B21">
    <cfRule type="cellIs" dxfId="1" priority="3" operator="greaterThan">
      <formula>"B$3"</formula>
    </cfRule>
  </conditionalFormatting>
  <conditionalFormatting sqref="K6:K16">
    <cfRule type="cellIs" dxfId="0" priority="1" operator="greaterThan">
      <formula>"H$3"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1"/>
  <sheetViews>
    <sheetView workbookViewId="0">
      <pane ySplit="4" topLeftCell="A29" activePane="bottomLeft" state="frozen"/>
      <selection pane="bottomLeft" activeCell="J3" sqref="J3"/>
    </sheetView>
  </sheetViews>
  <sheetFormatPr defaultRowHeight="15"/>
  <cols>
    <col min="2" max="2" width="5.42578125" customWidth="1"/>
    <col min="3" max="3" width="3.5703125" customWidth="1"/>
    <col min="4" max="4" width="5.28515625" customWidth="1"/>
    <col min="5" max="5" width="3.7109375" customWidth="1"/>
    <col min="6" max="6" width="6" customWidth="1"/>
    <col min="7" max="7" width="4.140625" customWidth="1"/>
    <col min="8" max="8" width="6" customWidth="1"/>
    <col min="9" max="9" width="3.85546875" customWidth="1"/>
    <col min="10" max="10" width="4.85546875" customWidth="1"/>
    <col min="11" max="11" width="4.5703125" customWidth="1"/>
    <col min="12" max="12" width="11" customWidth="1"/>
    <col min="14" max="16" width="9.140625" customWidth="1"/>
  </cols>
  <sheetData>
    <row r="1" spans="1:16" ht="33" customHeight="1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4" t="s">
        <v>6</v>
      </c>
      <c r="N1" s="65"/>
    </row>
    <row r="2" spans="1:16" ht="27.75" customHeight="1">
      <c r="A2" s="18" t="s">
        <v>1</v>
      </c>
      <c r="B2" s="19">
        <v>60</v>
      </c>
      <c r="C2" s="19"/>
      <c r="D2" s="19">
        <v>84</v>
      </c>
      <c r="E2" s="19"/>
      <c r="F2" s="19">
        <v>70</v>
      </c>
      <c r="G2" s="19"/>
      <c r="H2" s="19">
        <v>53</v>
      </c>
      <c r="I2" s="19"/>
      <c r="J2" s="19">
        <v>56</v>
      </c>
      <c r="K2" s="20"/>
      <c r="L2" s="18" t="s">
        <v>3</v>
      </c>
      <c r="M2" s="64"/>
      <c r="N2" s="65"/>
      <c r="O2" s="3"/>
      <c r="P2" s="3"/>
    </row>
    <row r="3" spans="1:16" ht="27.75" customHeight="1">
      <c r="A3" s="14" t="s">
        <v>2</v>
      </c>
      <c r="B3" s="15">
        <f>ROUND(B2*$L$3/100,0)</f>
        <v>42</v>
      </c>
      <c r="C3" s="15"/>
      <c r="D3" s="15">
        <f>ROUND(D2*$L$3/100,0)</f>
        <v>59</v>
      </c>
      <c r="E3" s="15"/>
      <c r="F3" s="15">
        <f>ROUND(F2*$L$3/100,0)</f>
        <v>49</v>
      </c>
      <c r="G3" s="15"/>
      <c r="H3" s="15">
        <f>ROUND(H2*$L$3/100,0)</f>
        <v>37</v>
      </c>
      <c r="I3" s="15"/>
      <c r="J3" s="15">
        <f>ROUND(J2*$L$3/100,0)</f>
        <v>39</v>
      </c>
      <c r="K3" s="16"/>
      <c r="L3" s="17">
        <v>70</v>
      </c>
      <c r="M3" s="64"/>
      <c r="N3" s="65"/>
      <c r="O3" s="3"/>
      <c r="P3" s="3"/>
    </row>
    <row r="4" spans="1:16" ht="24" customHeight="1">
      <c r="A4" s="19" t="s">
        <v>0</v>
      </c>
      <c r="B4" s="19" t="s">
        <v>15</v>
      </c>
      <c r="C4" s="19"/>
      <c r="D4" s="19" t="s">
        <v>7</v>
      </c>
      <c r="E4" s="19"/>
      <c r="F4" s="19" t="s">
        <v>8</v>
      </c>
      <c r="G4" s="19"/>
      <c r="H4" s="19" t="s">
        <v>9</v>
      </c>
      <c r="I4" s="19"/>
      <c r="J4" s="19" t="s">
        <v>10</v>
      </c>
      <c r="K4" s="20"/>
      <c r="L4" s="21"/>
      <c r="M4" s="66"/>
      <c r="N4" s="67"/>
      <c r="O4" s="3"/>
      <c r="P4" s="3"/>
    </row>
    <row r="5" spans="1:16" ht="15" customHeight="1">
      <c r="A5" s="5">
        <v>5001</v>
      </c>
      <c r="B5" s="6">
        <v>12</v>
      </c>
      <c r="C5" s="5" t="str">
        <f>IF(B5&gt;B$3,"*"," ")</f>
        <v/>
      </c>
      <c r="D5" s="5">
        <v>14</v>
      </c>
      <c r="E5" s="5" t="str">
        <f>IF(D5&gt;D$3,"*"," ")</f>
        <v/>
      </c>
      <c r="F5" s="5">
        <v>14</v>
      </c>
      <c r="G5" s="5" t="str">
        <f>IF(F5&gt;F$3,"*"," ")</f>
        <v/>
      </c>
      <c r="H5" s="5">
        <v>14</v>
      </c>
      <c r="I5" s="5" t="str">
        <f>IF(H5&gt;H$3,"*"," ")</f>
        <v/>
      </c>
      <c r="J5" s="6">
        <v>6</v>
      </c>
      <c r="K5" s="5" t="str">
        <f>IF(J5&gt;J$3,"*"," ")</f>
        <v/>
      </c>
      <c r="L5" s="63" t="s">
        <v>5</v>
      </c>
      <c r="M5" s="61"/>
      <c r="N5" s="61"/>
      <c r="O5" s="61"/>
      <c r="P5" s="61"/>
    </row>
    <row r="6" spans="1:16" ht="15" customHeight="1">
      <c r="A6" s="34">
        <v>5002</v>
      </c>
      <c r="B6" s="35"/>
      <c r="C6" s="34"/>
      <c r="D6" s="34"/>
      <c r="E6" s="34"/>
      <c r="F6" s="34"/>
      <c r="G6" s="34"/>
      <c r="H6" s="34"/>
      <c r="I6" s="34" t="str">
        <f t="shared" ref="I6:I66" si="0">IF(H6&gt;H$3,"*"," ")</f>
        <v/>
      </c>
      <c r="J6" s="35"/>
      <c r="K6" s="34" t="str">
        <f t="shared" ref="K6:K66" si="1">IF(J6&gt;J$3,"*"," ")</f>
        <v/>
      </c>
      <c r="L6" s="60" t="s">
        <v>11</v>
      </c>
      <c r="M6" s="61"/>
      <c r="N6" s="61"/>
      <c r="O6" s="61"/>
      <c r="P6" s="61"/>
    </row>
    <row r="7" spans="1:16" ht="15" customHeight="1">
      <c r="A7" s="5">
        <v>5003</v>
      </c>
      <c r="B7" s="6">
        <v>22</v>
      </c>
      <c r="C7" s="5" t="str">
        <f>IF(B7&gt;B$3,"*"," ")</f>
        <v/>
      </c>
      <c r="D7" s="5">
        <v>26</v>
      </c>
      <c r="E7" s="5" t="str">
        <f>IF(D7&gt;D$3,"*"," ")</f>
        <v/>
      </c>
      <c r="F7" s="5">
        <v>32</v>
      </c>
      <c r="G7" s="5" t="str">
        <f t="shared" ref="G7:G66" si="2">IF(F7&gt;F$3,"*"," ")</f>
        <v/>
      </c>
      <c r="H7" s="5">
        <v>18</v>
      </c>
      <c r="I7" s="5" t="str">
        <f t="shared" si="0"/>
        <v/>
      </c>
      <c r="J7" s="6">
        <v>24</v>
      </c>
      <c r="K7" s="5" t="str">
        <f t="shared" si="1"/>
        <v/>
      </c>
      <c r="L7" s="60" t="s">
        <v>12</v>
      </c>
      <c r="M7" s="61"/>
      <c r="N7" s="61"/>
      <c r="O7" s="61"/>
      <c r="P7" s="61"/>
    </row>
    <row r="8" spans="1:16" ht="15" customHeight="1">
      <c r="A8" s="34">
        <v>5004</v>
      </c>
      <c r="B8" s="35"/>
      <c r="C8" s="34"/>
      <c r="D8" s="34"/>
      <c r="E8" s="34"/>
      <c r="F8" s="34"/>
      <c r="G8" s="34"/>
      <c r="H8" s="34"/>
      <c r="I8" s="34" t="str">
        <f t="shared" si="0"/>
        <v/>
      </c>
      <c r="J8" s="35"/>
      <c r="K8" s="34" t="str">
        <f t="shared" si="1"/>
        <v/>
      </c>
      <c r="L8" s="68" t="s">
        <v>21</v>
      </c>
      <c r="M8" s="69"/>
      <c r="N8" s="69"/>
      <c r="O8" s="69"/>
      <c r="P8" s="70"/>
    </row>
    <row r="9" spans="1:16" ht="15.75">
      <c r="A9" s="5">
        <v>5005</v>
      </c>
      <c r="B9" s="13">
        <v>6</v>
      </c>
      <c r="C9" s="5" t="str">
        <f>IF(B9&gt;B$3,"*"," ")</f>
        <v/>
      </c>
      <c r="D9" s="12">
        <v>16</v>
      </c>
      <c r="E9" s="5" t="str">
        <f t="shared" ref="E9:E66" si="3">IF(D9&gt;D$3,"*"," ")</f>
        <v/>
      </c>
      <c r="F9" s="12">
        <v>10</v>
      </c>
      <c r="G9" s="5" t="str">
        <f t="shared" si="2"/>
        <v/>
      </c>
      <c r="H9" s="12">
        <v>6</v>
      </c>
      <c r="I9" s="5" t="str">
        <f t="shared" si="0"/>
        <v/>
      </c>
      <c r="J9" s="13">
        <v>12</v>
      </c>
      <c r="K9" s="5" t="str">
        <f t="shared" si="1"/>
        <v/>
      </c>
      <c r="L9" s="60" t="s">
        <v>13</v>
      </c>
      <c r="M9" s="61"/>
      <c r="N9" s="61"/>
      <c r="O9" s="61"/>
      <c r="P9" s="61"/>
    </row>
    <row r="10" spans="1:16" ht="15.75">
      <c r="A10" s="12">
        <v>5006</v>
      </c>
      <c r="B10" s="6">
        <v>26</v>
      </c>
      <c r="C10" s="5" t="str">
        <f t="shared" ref="C10:C66" si="4">IF(B10&gt;B$3,"*"," ")</f>
        <v/>
      </c>
      <c r="D10" s="5">
        <v>44</v>
      </c>
      <c r="E10" s="5" t="str">
        <f t="shared" si="3"/>
        <v/>
      </c>
      <c r="F10" s="5">
        <v>36</v>
      </c>
      <c r="G10" s="5" t="str">
        <f t="shared" si="2"/>
        <v/>
      </c>
      <c r="H10" s="5">
        <v>26</v>
      </c>
      <c r="I10" s="5" t="str">
        <f t="shared" si="0"/>
        <v/>
      </c>
      <c r="J10" s="6">
        <v>40</v>
      </c>
      <c r="K10" s="5" t="str">
        <f t="shared" si="1"/>
        <v>*</v>
      </c>
      <c r="L10" s="3"/>
      <c r="M10" s="3"/>
      <c r="N10" s="3"/>
      <c r="O10" s="3"/>
      <c r="P10" s="3"/>
    </row>
    <row r="11" spans="1:16" ht="15.75">
      <c r="A11" s="5">
        <v>5007</v>
      </c>
      <c r="B11" s="6">
        <v>20</v>
      </c>
      <c r="C11" s="5" t="str">
        <f t="shared" si="4"/>
        <v/>
      </c>
      <c r="D11" s="5">
        <v>20</v>
      </c>
      <c r="E11" s="5" t="str">
        <f t="shared" si="3"/>
        <v/>
      </c>
      <c r="F11" s="5">
        <v>22</v>
      </c>
      <c r="G11" s="5" t="str">
        <f t="shared" si="2"/>
        <v/>
      </c>
      <c r="H11" s="5">
        <v>10</v>
      </c>
      <c r="I11" s="5" t="str">
        <f t="shared" si="0"/>
        <v/>
      </c>
      <c r="J11" s="6">
        <v>18</v>
      </c>
      <c r="K11" s="5" t="str">
        <f t="shared" si="1"/>
        <v/>
      </c>
      <c r="L11" s="23"/>
      <c r="M11" s="22"/>
      <c r="N11" s="22"/>
      <c r="O11" s="22"/>
      <c r="P11" s="22"/>
    </row>
    <row r="12" spans="1:16" ht="15.75">
      <c r="A12" s="12">
        <v>5008</v>
      </c>
      <c r="B12" s="6">
        <v>4</v>
      </c>
      <c r="C12" s="5" t="str">
        <f t="shared" si="4"/>
        <v/>
      </c>
      <c r="D12" s="5">
        <v>4</v>
      </c>
      <c r="E12" s="5" t="str">
        <f t="shared" si="3"/>
        <v/>
      </c>
      <c r="F12" s="5">
        <v>4</v>
      </c>
      <c r="G12" s="5" t="str">
        <f t="shared" si="2"/>
        <v/>
      </c>
      <c r="H12" s="5">
        <v>0</v>
      </c>
      <c r="I12" s="5" t="str">
        <f t="shared" si="0"/>
        <v/>
      </c>
      <c r="J12" s="6">
        <v>6</v>
      </c>
      <c r="K12" s="5" t="str">
        <f t="shared" si="1"/>
        <v/>
      </c>
      <c r="L12" s="22"/>
      <c r="M12" s="22"/>
      <c r="N12" s="22"/>
      <c r="O12" s="22"/>
      <c r="P12" s="22"/>
    </row>
    <row r="13" spans="1:16" ht="15.75">
      <c r="A13" s="5">
        <v>5009</v>
      </c>
      <c r="B13" s="6">
        <v>8</v>
      </c>
      <c r="C13" s="5" t="str">
        <f t="shared" si="4"/>
        <v/>
      </c>
      <c r="D13" s="5">
        <v>8</v>
      </c>
      <c r="E13" s="5" t="str">
        <f t="shared" si="3"/>
        <v/>
      </c>
      <c r="F13" s="5">
        <v>10</v>
      </c>
      <c r="G13" s="5" t="str">
        <f t="shared" si="2"/>
        <v/>
      </c>
      <c r="H13" s="5">
        <v>6</v>
      </c>
      <c r="I13" s="5" t="str">
        <f t="shared" si="0"/>
        <v/>
      </c>
      <c r="J13" s="6">
        <v>10</v>
      </c>
      <c r="K13" s="5" t="str">
        <f t="shared" si="1"/>
        <v/>
      </c>
      <c r="L13" s="3"/>
      <c r="M13" s="3"/>
      <c r="N13" s="3"/>
      <c r="O13" s="3"/>
      <c r="P13" s="3"/>
    </row>
    <row r="14" spans="1:16" ht="15.75">
      <c r="A14" s="12">
        <v>5010</v>
      </c>
      <c r="B14" s="13">
        <v>22</v>
      </c>
      <c r="C14" s="5" t="str">
        <f t="shared" si="4"/>
        <v/>
      </c>
      <c r="D14" s="12">
        <v>40</v>
      </c>
      <c r="E14" s="5" t="str">
        <f t="shared" si="3"/>
        <v/>
      </c>
      <c r="F14" s="12">
        <v>28</v>
      </c>
      <c r="G14" s="5" t="str">
        <f t="shared" si="2"/>
        <v/>
      </c>
      <c r="H14" s="12">
        <v>28</v>
      </c>
      <c r="I14" s="5" t="str">
        <f t="shared" si="0"/>
        <v/>
      </c>
      <c r="J14" s="13">
        <v>28</v>
      </c>
      <c r="K14" s="5" t="str">
        <f t="shared" si="1"/>
        <v/>
      </c>
      <c r="L14" s="3"/>
      <c r="M14" s="3"/>
      <c r="N14" s="3"/>
      <c r="O14" s="3"/>
      <c r="P14" s="3"/>
    </row>
    <row r="15" spans="1:16" ht="15.75">
      <c r="A15" s="5">
        <v>5011</v>
      </c>
      <c r="B15" s="6">
        <v>20</v>
      </c>
      <c r="C15" s="5" t="str">
        <f t="shared" si="4"/>
        <v/>
      </c>
      <c r="D15" s="5">
        <v>16</v>
      </c>
      <c r="E15" s="5" t="str">
        <f t="shared" si="3"/>
        <v/>
      </c>
      <c r="F15" s="5">
        <v>28</v>
      </c>
      <c r="G15" s="5" t="str">
        <f t="shared" si="2"/>
        <v/>
      </c>
      <c r="H15" s="5">
        <v>16</v>
      </c>
      <c r="I15" s="5" t="str">
        <f t="shared" si="0"/>
        <v/>
      </c>
      <c r="J15" s="6">
        <v>20</v>
      </c>
      <c r="K15" s="5" t="str">
        <f t="shared" si="1"/>
        <v/>
      </c>
      <c r="L15" s="3"/>
      <c r="M15" s="3"/>
      <c r="N15" s="3"/>
      <c r="O15" s="3"/>
      <c r="P15" s="3"/>
    </row>
    <row r="16" spans="1:16" ht="15.75">
      <c r="A16" s="12">
        <v>5012</v>
      </c>
      <c r="B16" s="13">
        <v>18</v>
      </c>
      <c r="C16" s="5" t="str">
        <f t="shared" si="4"/>
        <v/>
      </c>
      <c r="D16" s="12">
        <v>16</v>
      </c>
      <c r="E16" s="5" t="str">
        <f t="shared" si="3"/>
        <v/>
      </c>
      <c r="F16" s="12">
        <v>26</v>
      </c>
      <c r="G16" s="5" t="str">
        <f t="shared" si="2"/>
        <v/>
      </c>
      <c r="H16" s="12">
        <v>14</v>
      </c>
      <c r="I16" s="5" t="str">
        <f t="shared" si="0"/>
        <v/>
      </c>
      <c r="J16" s="13">
        <v>22</v>
      </c>
      <c r="K16" s="5" t="str">
        <f t="shared" si="1"/>
        <v/>
      </c>
      <c r="L16" s="3"/>
      <c r="M16" s="3"/>
      <c r="N16" s="3"/>
      <c r="O16" s="3"/>
      <c r="P16" s="3"/>
    </row>
    <row r="17" spans="1:16" ht="15.75">
      <c r="A17" s="5">
        <v>5013</v>
      </c>
      <c r="B17" s="6">
        <v>52</v>
      </c>
      <c r="C17" s="5" t="str">
        <f t="shared" si="4"/>
        <v>*</v>
      </c>
      <c r="D17" s="5">
        <v>84</v>
      </c>
      <c r="E17" s="5" t="str">
        <f t="shared" si="3"/>
        <v>*</v>
      </c>
      <c r="F17" s="5">
        <v>62</v>
      </c>
      <c r="G17" s="5" t="str">
        <f t="shared" si="2"/>
        <v>*</v>
      </c>
      <c r="H17" s="5">
        <v>40</v>
      </c>
      <c r="I17" s="5" t="str">
        <f t="shared" si="0"/>
        <v>*</v>
      </c>
      <c r="J17" s="6">
        <v>54</v>
      </c>
      <c r="K17" s="5" t="str">
        <f t="shared" si="1"/>
        <v>*</v>
      </c>
      <c r="L17" s="3"/>
      <c r="M17" s="3"/>
      <c r="N17" s="3"/>
      <c r="O17" s="3"/>
      <c r="P17" s="3"/>
    </row>
    <row r="18" spans="1:16" ht="15.75">
      <c r="A18" s="12">
        <v>5014</v>
      </c>
      <c r="B18" s="13">
        <v>10</v>
      </c>
      <c r="C18" s="5" t="str">
        <f t="shared" si="4"/>
        <v/>
      </c>
      <c r="D18" s="12">
        <v>24</v>
      </c>
      <c r="E18" s="5" t="str">
        <f t="shared" si="3"/>
        <v/>
      </c>
      <c r="F18" s="12">
        <v>14</v>
      </c>
      <c r="G18" s="5" t="str">
        <f t="shared" si="2"/>
        <v/>
      </c>
      <c r="H18" s="12">
        <v>16</v>
      </c>
      <c r="I18" s="5" t="str">
        <f t="shared" si="0"/>
        <v/>
      </c>
      <c r="J18" s="13">
        <v>10</v>
      </c>
      <c r="K18" s="5" t="str">
        <f t="shared" si="1"/>
        <v/>
      </c>
      <c r="L18" s="3"/>
      <c r="M18" s="3"/>
      <c r="N18" s="3"/>
      <c r="O18" s="3"/>
      <c r="P18" s="3"/>
    </row>
    <row r="19" spans="1:16" ht="15.75">
      <c r="A19" s="12">
        <v>5015</v>
      </c>
      <c r="B19" s="13">
        <v>6</v>
      </c>
      <c r="C19" s="5" t="str">
        <f t="shared" si="4"/>
        <v/>
      </c>
      <c r="D19" s="12">
        <v>8</v>
      </c>
      <c r="E19" s="5" t="str">
        <f t="shared" si="3"/>
        <v/>
      </c>
      <c r="F19" s="12">
        <v>12</v>
      </c>
      <c r="G19" s="5" t="str">
        <f t="shared" si="2"/>
        <v/>
      </c>
      <c r="H19" s="12">
        <v>10</v>
      </c>
      <c r="I19" s="5" t="str">
        <f t="shared" si="0"/>
        <v/>
      </c>
      <c r="J19" s="13">
        <v>8</v>
      </c>
      <c r="K19" s="5" t="str">
        <f t="shared" si="1"/>
        <v/>
      </c>
      <c r="L19" s="3"/>
      <c r="M19" s="3"/>
      <c r="N19" s="3"/>
      <c r="O19" s="3"/>
      <c r="P19" s="3"/>
    </row>
    <row r="20" spans="1:16" ht="15.75">
      <c r="A20" s="12">
        <v>5016</v>
      </c>
      <c r="B20" s="13">
        <v>26</v>
      </c>
      <c r="C20" s="5" t="str">
        <f t="shared" si="4"/>
        <v/>
      </c>
      <c r="D20" s="36">
        <v>26</v>
      </c>
      <c r="E20" s="5" t="str">
        <f t="shared" si="3"/>
        <v/>
      </c>
      <c r="F20" s="12">
        <v>28</v>
      </c>
      <c r="G20" s="5" t="str">
        <f t="shared" si="2"/>
        <v/>
      </c>
      <c r="H20" s="12">
        <v>16</v>
      </c>
      <c r="I20" s="5" t="str">
        <f t="shared" si="0"/>
        <v/>
      </c>
      <c r="J20" s="13">
        <v>20</v>
      </c>
      <c r="K20" s="5" t="str">
        <f t="shared" si="1"/>
        <v/>
      </c>
      <c r="L20" s="3"/>
      <c r="M20" s="3"/>
      <c r="N20" s="3"/>
      <c r="O20" s="3"/>
      <c r="P20" s="3"/>
    </row>
    <row r="21" spans="1:16" ht="15.75">
      <c r="A21" s="12">
        <v>5017</v>
      </c>
      <c r="B21" s="13">
        <v>2</v>
      </c>
      <c r="C21" s="5" t="str">
        <f t="shared" si="4"/>
        <v/>
      </c>
      <c r="D21" s="12">
        <v>8</v>
      </c>
      <c r="E21" s="5" t="str">
        <f t="shared" si="3"/>
        <v/>
      </c>
      <c r="F21" s="12">
        <v>2</v>
      </c>
      <c r="G21" s="5" t="str">
        <f t="shared" si="2"/>
        <v/>
      </c>
      <c r="H21" s="12">
        <v>8</v>
      </c>
      <c r="I21" s="5" t="str">
        <f t="shared" si="0"/>
        <v/>
      </c>
      <c r="J21" s="13">
        <v>6</v>
      </c>
      <c r="K21" s="5" t="str">
        <f t="shared" si="1"/>
        <v/>
      </c>
      <c r="L21" s="3"/>
      <c r="M21" s="3"/>
      <c r="N21" s="3"/>
      <c r="O21" s="3"/>
      <c r="P21" s="3"/>
    </row>
    <row r="22" spans="1:16" ht="15.75">
      <c r="A22" s="12">
        <v>5018</v>
      </c>
      <c r="B22" s="13">
        <v>12</v>
      </c>
      <c r="C22" s="5" t="str">
        <f t="shared" si="4"/>
        <v/>
      </c>
      <c r="D22" s="12">
        <v>28</v>
      </c>
      <c r="E22" s="5" t="str">
        <f t="shared" si="3"/>
        <v/>
      </c>
      <c r="F22" s="12">
        <v>12</v>
      </c>
      <c r="G22" s="5" t="str">
        <f t="shared" si="2"/>
        <v/>
      </c>
      <c r="H22" s="12">
        <v>12</v>
      </c>
      <c r="I22" s="5" t="str">
        <f t="shared" si="0"/>
        <v/>
      </c>
      <c r="J22" s="13">
        <v>28</v>
      </c>
      <c r="K22" s="5" t="str">
        <f t="shared" si="1"/>
        <v/>
      </c>
      <c r="L22" s="3"/>
      <c r="M22" s="3"/>
      <c r="N22" s="3"/>
      <c r="O22" s="3"/>
      <c r="P22" s="3"/>
    </row>
    <row r="23" spans="1:16" ht="15.75">
      <c r="A23" s="12">
        <v>5019</v>
      </c>
      <c r="B23" s="13">
        <v>12</v>
      </c>
      <c r="C23" s="5" t="str">
        <f t="shared" si="4"/>
        <v/>
      </c>
      <c r="D23" s="12">
        <v>14</v>
      </c>
      <c r="E23" s="5" t="str">
        <f t="shared" si="3"/>
        <v/>
      </c>
      <c r="F23" s="12">
        <v>22</v>
      </c>
      <c r="G23" s="5" t="str">
        <f t="shared" si="2"/>
        <v/>
      </c>
      <c r="H23" s="12">
        <v>12</v>
      </c>
      <c r="I23" s="5" t="str">
        <f t="shared" si="0"/>
        <v/>
      </c>
      <c r="J23" s="13">
        <v>12</v>
      </c>
      <c r="K23" s="5" t="str">
        <f t="shared" si="1"/>
        <v/>
      </c>
      <c r="L23" s="3"/>
      <c r="M23" s="3"/>
      <c r="N23" s="3"/>
      <c r="O23" s="3"/>
      <c r="P23" s="3"/>
    </row>
    <row r="24" spans="1:16" ht="15.75">
      <c r="A24" s="12">
        <v>5020</v>
      </c>
      <c r="B24" s="13">
        <v>8</v>
      </c>
      <c r="C24" s="5" t="str">
        <f t="shared" si="4"/>
        <v/>
      </c>
      <c r="D24" s="12">
        <v>6</v>
      </c>
      <c r="E24" s="5" t="str">
        <f t="shared" si="3"/>
        <v/>
      </c>
      <c r="F24" s="12">
        <v>16</v>
      </c>
      <c r="G24" s="5" t="str">
        <f t="shared" si="2"/>
        <v/>
      </c>
      <c r="H24" s="12">
        <v>8</v>
      </c>
      <c r="I24" s="5" t="str">
        <f t="shared" si="0"/>
        <v/>
      </c>
      <c r="J24" s="13">
        <v>14</v>
      </c>
      <c r="K24" s="5" t="str">
        <f t="shared" si="1"/>
        <v/>
      </c>
      <c r="L24" s="3"/>
      <c r="M24" s="3"/>
      <c r="N24" s="3"/>
      <c r="O24" s="3"/>
      <c r="P24" s="3"/>
    </row>
    <row r="25" spans="1:16" ht="15.75">
      <c r="A25" s="12">
        <v>5021</v>
      </c>
      <c r="B25" s="13">
        <v>60</v>
      </c>
      <c r="C25" s="5" t="str">
        <f t="shared" si="4"/>
        <v>*</v>
      </c>
      <c r="D25" s="12">
        <v>84</v>
      </c>
      <c r="E25" s="5" t="str">
        <f t="shared" si="3"/>
        <v>*</v>
      </c>
      <c r="F25" s="12">
        <v>70</v>
      </c>
      <c r="G25" s="5" t="str">
        <f t="shared" si="2"/>
        <v>*</v>
      </c>
      <c r="H25" s="12">
        <v>53</v>
      </c>
      <c r="I25" s="5" t="str">
        <f t="shared" si="0"/>
        <v>*</v>
      </c>
      <c r="J25" s="13">
        <v>52</v>
      </c>
      <c r="K25" s="5" t="str">
        <f t="shared" si="1"/>
        <v>*</v>
      </c>
      <c r="L25" s="3"/>
      <c r="M25" s="3"/>
      <c r="N25" s="3"/>
      <c r="O25" s="3"/>
      <c r="P25" s="3"/>
    </row>
    <row r="26" spans="1:16" ht="15.75">
      <c r="A26" s="12">
        <v>5022</v>
      </c>
      <c r="B26" s="13">
        <v>14</v>
      </c>
      <c r="C26" s="5" t="str">
        <f t="shared" si="4"/>
        <v/>
      </c>
      <c r="D26" s="12">
        <v>28</v>
      </c>
      <c r="E26" s="5" t="str">
        <f t="shared" si="3"/>
        <v/>
      </c>
      <c r="F26" s="12">
        <v>32</v>
      </c>
      <c r="G26" s="5" t="str">
        <f t="shared" si="2"/>
        <v/>
      </c>
      <c r="H26" s="12">
        <v>18</v>
      </c>
      <c r="I26" s="5" t="str">
        <f t="shared" si="0"/>
        <v/>
      </c>
      <c r="J26" s="13">
        <v>24</v>
      </c>
      <c r="K26" s="5" t="str">
        <f t="shared" si="1"/>
        <v/>
      </c>
      <c r="L26" s="3"/>
      <c r="M26" s="3"/>
      <c r="N26" s="3"/>
      <c r="O26" s="3"/>
      <c r="P26" s="3"/>
    </row>
    <row r="27" spans="1:16" ht="15.75">
      <c r="A27" s="12">
        <v>5023</v>
      </c>
      <c r="B27" s="13">
        <v>18</v>
      </c>
      <c r="C27" s="5" t="str">
        <f t="shared" si="4"/>
        <v/>
      </c>
      <c r="D27" s="12">
        <v>12</v>
      </c>
      <c r="E27" s="5" t="str">
        <f t="shared" si="3"/>
        <v/>
      </c>
      <c r="F27" s="12">
        <v>16</v>
      </c>
      <c r="G27" s="5" t="str">
        <f t="shared" si="2"/>
        <v/>
      </c>
      <c r="H27" s="12">
        <v>10</v>
      </c>
      <c r="I27" s="5" t="str">
        <f t="shared" si="0"/>
        <v/>
      </c>
      <c r="J27" s="13">
        <v>12</v>
      </c>
      <c r="K27" s="5" t="str">
        <f t="shared" si="1"/>
        <v/>
      </c>
      <c r="L27" s="3"/>
      <c r="M27" s="3"/>
      <c r="N27" s="3"/>
      <c r="O27" s="3"/>
      <c r="P27" s="3"/>
    </row>
    <row r="28" spans="1:16" ht="15.75">
      <c r="A28" s="12">
        <v>5024</v>
      </c>
      <c r="B28" s="13">
        <v>16</v>
      </c>
      <c r="C28" s="5" t="str">
        <f t="shared" si="4"/>
        <v/>
      </c>
      <c r="D28" s="12">
        <v>36</v>
      </c>
      <c r="E28" s="5" t="str">
        <f t="shared" si="3"/>
        <v/>
      </c>
      <c r="F28" s="12">
        <v>14</v>
      </c>
      <c r="G28" s="5" t="str">
        <f t="shared" si="2"/>
        <v/>
      </c>
      <c r="H28" s="12">
        <v>18</v>
      </c>
      <c r="I28" s="5" t="str">
        <f t="shared" si="0"/>
        <v/>
      </c>
      <c r="J28" s="13">
        <v>24</v>
      </c>
      <c r="K28" s="5" t="str">
        <f t="shared" si="1"/>
        <v/>
      </c>
      <c r="L28" s="3"/>
      <c r="M28" s="3"/>
      <c r="N28" s="3"/>
      <c r="O28" s="3"/>
      <c r="P28" s="3"/>
    </row>
    <row r="29" spans="1:16" ht="15.75">
      <c r="A29" s="12">
        <v>5025</v>
      </c>
      <c r="B29" s="13">
        <v>2</v>
      </c>
      <c r="C29" s="5" t="str">
        <f t="shared" si="4"/>
        <v/>
      </c>
      <c r="D29" s="12">
        <v>10</v>
      </c>
      <c r="E29" s="5" t="str">
        <f t="shared" si="3"/>
        <v/>
      </c>
      <c r="F29" s="12">
        <v>4</v>
      </c>
      <c r="G29" s="5" t="str">
        <f t="shared" si="2"/>
        <v/>
      </c>
      <c r="H29" s="12">
        <v>2</v>
      </c>
      <c r="I29" s="5" t="str">
        <f t="shared" si="0"/>
        <v/>
      </c>
      <c r="J29" s="13">
        <v>10</v>
      </c>
      <c r="K29" s="5" t="str">
        <f t="shared" si="1"/>
        <v/>
      </c>
      <c r="L29" s="3"/>
      <c r="M29" s="3"/>
      <c r="N29" s="3"/>
      <c r="O29" s="3"/>
      <c r="P29" s="3"/>
    </row>
    <row r="30" spans="1:16" ht="15.75">
      <c r="A30" s="42">
        <v>5026</v>
      </c>
      <c r="B30" s="43"/>
      <c r="C30" s="34" t="str">
        <f t="shared" si="4"/>
        <v/>
      </c>
      <c r="D30" s="34"/>
      <c r="E30" s="34" t="str">
        <f t="shared" si="3"/>
        <v/>
      </c>
      <c r="F30" s="34"/>
      <c r="G30" s="34" t="str">
        <f t="shared" si="2"/>
        <v/>
      </c>
      <c r="H30" s="34"/>
      <c r="I30" s="34" t="str">
        <f t="shared" si="0"/>
        <v/>
      </c>
      <c r="J30" s="35"/>
      <c r="K30" s="34" t="str">
        <f t="shared" ref="K30:K40" si="5">IF(J30&gt;J$3,"*"," ")</f>
        <v/>
      </c>
      <c r="L30" s="3"/>
      <c r="M30" s="3"/>
      <c r="N30" s="3"/>
      <c r="O30" s="3"/>
      <c r="P30" s="3"/>
    </row>
    <row r="31" spans="1:16" ht="15.75">
      <c r="A31" s="12">
        <v>5027</v>
      </c>
      <c r="B31" s="13">
        <v>16</v>
      </c>
      <c r="C31" s="5" t="str">
        <f t="shared" si="4"/>
        <v/>
      </c>
      <c r="D31" s="12">
        <v>22</v>
      </c>
      <c r="E31" s="5" t="str">
        <f t="shared" si="3"/>
        <v/>
      </c>
      <c r="F31" s="12">
        <v>18</v>
      </c>
      <c r="G31" s="5" t="str">
        <f t="shared" si="2"/>
        <v/>
      </c>
      <c r="H31" s="12">
        <v>14</v>
      </c>
      <c r="I31" s="5" t="str">
        <f t="shared" si="0"/>
        <v/>
      </c>
      <c r="J31" s="13">
        <v>14</v>
      </c>
      <c r="K31" s="5" t="str">
        <f t="shared" si="5"/>
        <v/>
      </c>
      <c r="L31" s="3"/>
      <c r="M31" s="3"/>
      <c r="N31" s="3"/>
      <c r="O31" s="3"/>
      <c r="P31" s="3"/>
    </row>
    <row r="32" spans="1:16" ht="15.75">
      <c r="A32" s="12">
        <v>5028</v>
      </c>
      <c r="B32" s="13">
        <v>16</v>
      </c>
      <c r="C32" s="5" t="str">
        <f t="shared" si="4"/>
        <v/>
      </c>
      <c r="D32" s="12">
        <v>24</v>
      </c>
      <c r="E32" s="5" t="str">
        <f t="shared" si="3"/>
        <v/>
      </c>
      <c r="F32" s="12">
        <v>14</v>
      </c>
      <c r="G32" s="5" t="str">
        <f t="shared" si="2"/>
        <v/>
      </c>
      <c r="H32" s="12">
        <v>18</v>
      </c>
      <c r="I32" s="5" t="str">
        <f t="shared" si="0"/>
        <v/>
      </c>
      <c r="J32" s="13">
        <v>16</v>
      </c>
      <c r="K32" s="5" t="str">
        <f t="shared" si="5"/>
        <v/>
      </c>
      <c r="L32" s="3"/>
      <c r="M32" s="3"/>
      <c r="N32" s="3"/>
      <c r="O32" s="3"/>
      <c r="P32" s="3"/>
    </row>
    <row r="33" spans="1:16" ht="15.75">
      <c r="A33" s="42">
        <v>5029</v>
      </c>
      <c r="B33" s="43"/>
      <c r="C33" s="34" t="str">
        <f t="shared" si="4"/>
        <v/>
      </c>
      <c r="D33" s="34"/>
      <c r="E33" s="34" t="str">
        <f t="shared" si="3"/>
        <v/>
      </c>
      <c r="F33" s="34"/>
      <c r="G33" s="34" t="str">
        <f t="shared" si="2"/>
        <v/>
      </c>
      <c r="H33" s="34"/>
      <c r="I33" s="34" t="str">
        <f t="shared" si="0"/>
        <v/>
      </c>
      <c r="J33" s="35"/>
      <c r="K33" s="34" t="str">
        <f t="shared" si="5"/>
        <v/>
      </c>
      <c r="L33" s="3"/>
      <c r="M33" s="3"/>
      <c r="N33" s="3"/>
      <c r="O33" s="3"/>
      <c r="P33" s="3"/>
    </row>
    <row r="34" spans="1:16" ht="15.75">
      <c r="A34" s="12">
        <v>5030</v>
      </c>
      <c r="B34" s="13">
        <v>10</v>
      </c>
      <c r="C34" s="5" t="str">
        <f t="shared" si="4"/>
        <v/>
      </c>
      <c r="D34" s="12">
        <v>10</v>
      </c>
      <c r="E34" s="5" t="str">
        <f t="shared" si="3"/>
        <v/>
      </c>
      <c r="F34" s="12">
        <v>4</v>
      </c>
      <c r="G34" s="5" t="str">
        <f t="shared" si="2"/>
        <v/>
      </c>
      <c r="H34" s="12">
        <v>6</v>
      </c>
      <c r="I34" s="5" t="str">
        <f t="shared" si="0"/>
        <v/>
      </c>
      <c r="J34" s="13">
        <v>10</v>
      </c>
      <c r="K34" s="5" t="str">
        <f t="shared" si="5"/>
        <v/>
      </c>
      <c r="L34" s="3"/>
      <c r="M34" s="3"/>
      <c r="N34" s="3"/>
      <c r="O34" s="3"/>
      <c r="P34" s="3"/>
    </row>
    <row r="35" spans="1:16" ht="15.75">
      <c r="A35" s="12">
        <v>5031</v>
      </c>
      <c r="B35" s="13">
        <v>6</v>
      </c>
      <c r="C35" s="5" t="str">
        <f t="shared" si="4"/>
        <v/>
      </c>
      <c r="D35" s="12">
        <v>8</v>
      </c>
      <c r="E35" s="5" t="str">
        <f t="shared" si="3"/>
        <v/>
      </c>
      <c r="F35" s="12">
        <v>4</v>
      </c>
      <c r="G35" s="5" t="str">
        <f t="shared" si="2"/>
        <v/>
      </c>
      <c r="H35" s="12">
        <v>2</v>
      </c>
      <c r="I35" s="5" t="str">
        <f t="shared" si="0"/>
        <v/>
      </c>
      <c r="J35" s="13">
        <v>16</v>
      </c>
      <c r="K35" s="5" t="str">
        <f t="shared" si="5"/>
        <v/>
      </c>
      <c r="L35" s="3"/>
      <c r="M35" s="3"/>
      <c r="N35" s="3"/>
      <c r="O35" s="3"/>
      <c r="P35" s="3"/>
    </row>
    <row r="36" spans="1:16" ht="15.75">
      <c r="A36" s="12">
        <v>5032</v>
      </c>
      <c r="B36" s="13">
        <v>6</v>
      </c>
      <c r="C36" s="5" t="str">
        <f t="shared" si="4"/>
        <v/>
      </c>
      <c r="D36" s="12">
        <v>8</v>
      </c>
      <c r="E36" s="5" t="str">
        <f t="shared" si="3"/>
        <v/>
      </c>
      <c r="F36" s="12">
        <v>8</v>
      </c>
      <c r="G36" s="5" t="str">
        <f t="shared" si="2"/>
        <v/>
      </c>
      <c r="H36" s="12">
        <v>6</v>
      </c>
      <c r="I36" s="5" t="str">
        <f t="shared" si="0"/>
        <v/>
      </c>
      <c r="J36" s="13">
        <v>8</v>
      </c>
      <c r="K36" s="5" t="str">
        <f t="shared" si="5"/>
        <v/>
      </c>
      <c r="L36" s="3"/>
      <c r="M36" s="3"/>
      <c r="N36" s="3"/>
      <c r="O36" s="3"/>
      <c r="P36" s="3"/>
    </row>
    <row r="37" spans="1:16" ht="15.75">
      <c r="A37" s="42">
        <v>5033</v>
      </c>
      <c r="B37" s="43"/>
      <c r="C37" s="34" t="str">
        <f t="shared" si="4"/>
        <v/>
      </c>
      <c r="D37" s="34"/>
      <c r="E37" s="34" t="str">
        <f t="shared" si="3"/>
        <v/>
      </c>
      <c r="F37" s="34"/>
      <c r="G37" s="34" t="str">
        <f t="shared" si="2"/>
        <v/>
      </c>
      <c r="H37" s="34"/>
      <c r="I37" s="34" t="str">
        <f t="shared" si="0"/>
        <v/>
      </c>
      <c r="J37" s="38"/>
      <c r="K37" s="34" t="str">
        <f t="shared" si="5"/>
        <v/>
      </c>
      <c r="L37" s="3"/>
      <c r="M37" s="3"/>
      <c r="N37" s="3"/>
      <c r="O37" s="3"/>
      <c r="P37" s="3"/>
    </row>
    <row r="38" spans="1:16" ht="15.75">
      <c r="A38" s="12">
        <v>5034</v>
      </c>
      <c r="B38" s="13">
        <v>14</v>
      </c>
      <c r="C38" s="5" t="str">
        <f t="shared" si="4"/>
        <v/>
      </c>
      <c r="D38" s="12">
        <v>16</v>
      </c>
      <c r="E38" s="5" t="str">
        <f t="shared" si="3"/>
        <v/>
      </c>
      <c r="F38" s="12">
        <v>18</v>
      </c>
      <c r="G38" s="5" t="str">
        <f t="shared" si="2"/>
        <v/>
      </c>
      <c r="H38" s="12">
        <v>12</v>
      </c>
      <c r="I38" s="5" t="str">
        <f t="shared" si="0"/>
        <v/>
      </c>
      <c r="J38" s="13">
        <v>10</v>
      </c>
      <c r="K38" s="5" t="str">
        <f t="shared" si="5"/>
        <v/>
      </c>
      <c r="L38" s="3"/>
      <c r="M38" s="3"/>
      <c r="N38" s="3"/>
      <c r="O38" s="3"/>
      <c r="P38" s="3"/>
    </row>
    <row r="39" spans="1:16" ht="15.75">
      <c r="A39" s="12">
        <v>5035</v>
      </c>
      <c r="B39" s="13">
        <v>6</v>
      </c>
      <c r="C39" s="5" t="str">
        <f t="shared" si="4"/>
        <v/>
      </c>
      <c r="D39" s="12">
        <v>10</v>
      </c>
      <c r="E39" s="5" t="str">
        <f t="shared" si="3"/>
        <v/>
      </c>
      <c r="F39" s="12">
        <v>10</v>
      </c>
      <c r="G39" s="5" t="str">
        <f t="shared" si="2"/>
        <v/>
      </c>
      <c r="H39" s="12">
        <v>10</v>
      </c>
      <c r="I39" s="5" t="str">
        <f t="shared" si="0"/>
        <v/>
      </c>
      <c r="J39" s="13">
        <v>12</v>
      </c>
      <c r="K39" s="5" t="str">
        <f t="shared" si="5"/>
        <v/>
      </c>
      <c r="L39" s="3"/>
      <c r="M39" s="3"/>
      <c r="N39" s="3"/>
      <c r="O39" s="3"/>
      <c r="P39" s="3"/>
    </row>
    <row r="40" spans="1:16" ht="15.75">
      <c r="A40" s="12">
        <v>5036</v>
      </c>
      <c r="B40" s="13">
        <v>28</v>
      </c>
      <c r="C40" s="5" t="str">
        <f t="shared" si="4"/>
        <v/>
      </c>
      <c r="D40" s="12">
        <v>60</v>
      </c>
      <c r="E40" s="5" t="str">
        <f t="shared" si="3"/>
        <v>*</v>
      </c>
      <c r="F40" s="12">
        <v>34</v>
      </c>
      <c r="G40" s="5" t="str">
        <f t="shared" si="2"/>
        <v/>
      </c>
      <c r="H40" s="12">
        <v>34</v>
      </c>
      <c r="I40" s="5" t="str">
        <f t="shared" si="0"/>
        <v/>
      </c>
      <c r="J40" s="13">
        <v>52</v>
      </c>
      <c r="K40" s="5" t="str">
        <f t="shared" si="5"/>
        <v>*</v>
      </c>
      <c r="L40" s="3"/>
      <c r="M40" s="3"/>
      <c r="N40" s="3"/>
      <c r="O40" s="3"/>
      <c r="P40" s="3"/>
    </row>
    <row r="41" spans="1:16" ht="15.75">
      <c r="A41" s="42">
        <v>5037</v>
      </c>
      <c r="B41" s="43"/>
      <c r="C41" s="34" t="str">
        <f t="shared" si="4"/>
        <v/>
      </c>
      <c r="D41" s="34"/>
      <c r="E41" s="34" t="str">
        <f t="shared" si="3"/>
        <v/>
      </c>
      <c r="F41" s="34"/>
      <c r="G41" s="34" t="str">
        <f t="shared" si="2"/>
        <v/>
      </c>
      <c r="H41" s="34"/>
      <c r="I41" s="34" t="str">
        <f t="shared" si="0"/>
        <v/>
      </c>
      <c r="J41" s="35"/>
      <c r="K41" s="34" t="str">
        <f t="shared" si="1"/>
        <v/>
      </c>
      <c r="L41" s="3"/>
      <c r="M41" s="3"/>
      <c r="N41" s="3"/>
      <c r="O41" s="3"/>
      <c r="P41" s="3"/>
    </row>
    <row r="42" spans="1:16" ht="15.75">
      <c r="A42" s="12">
        <v>5038</v>
      </c>
      <c r="B42" s="13">
        <v>10</v>
      </c>
      <c r="C42" s="5" t="str">
        <f t="shared" si="4"/>
        <v/>
      </c>
      <c r="D42" s="12">
        <v>14</v>
      </c>
      <c r="E42" s="5" t="str">
        <f t="shared" si="3"/>
        <v/>
      </c>
      <c r="F42" s="12">
        <v>16</v>
      </c>
      <c r="G42" s="5" t="str">
        <f t="shared" si="2"/>
        <v/>
      </c>
      <c r="H42" s="12">
        <v>6</v>
      </c>
      <c r="I42" s="5" t="str">
        <f t="shared" si="0"/>
        <v/>
      </c>
      <c r="J42" s="13">
        <v>8</v>
      </c>
      <c r="K42" s="5" t="str">
        <f t="shared" si="1"/>
        <v/>
      </c>
      <c r="L42" s="3"/>
      <c r="M42" s="3"/>
      <c r="N42" s="3"/>
      <c r="O42" s="3"/>
      <c r="P42" s="3"/>
    </row>
    <row r="43" spans="1:16" ht="15.75">
      <c r="A43" s="12">
        <v>5039</v>
      </c>
      <c r="B43" s="13">
        <v>12</v>
      </c>
      <c r="C43" s="5" t="str">
        <f t="shared" si="4"/>
        <v/>
      </c>
      <c r="D43" s="12">
        <v>22</v>
      </c>
      <c r="E43" s="5" t="str">
        <f t="shared" si="3"/>
        <v/>
      </c>
      <c r="F43" s="12">
        <v>18</v>
      </c>
      <c r="G43" s="5" t="str">
        <f t="shared" si="2"/>
        <v/>
      </c>
      <c r="H43" s="12">
        <v>4</v>
      </c>
      <c r="I43" s="5" t="str">
        <f t="shared" si="0"/>
        <v/>
      </c>
      <c r="J43" s="13">
        <v>16</v>
      </c>
      <c r="K43" s="5" t="str">
        <f t="shared" si="1"/>
        <v/>
      </c>
      <c r="L43" s="3"/>
      <c r="M43" s="3"/>
      <c r="N43" s="3"/>
      <c r="O43" s="3"/>
      <c r="P43" s="3"/>
    </row>
    <row r="44" spans="1:16" ht="15.75">
      <c r="A44" s="12">
        <v>5040</v>
      </c>
      <c r="B44" s="13">
        <v>26</v>
      </c>
      <c r="C44" s="5" t="str">
        <f t="shared" si="4"/>
        <v/>
      </c>
      <c r="D44" s="12">
        <v>34</v>
      </c>
      <c r="E44" s="5" t="str">
        <f t="shared" si="3"/>
        <v/>
      </c>
      <c r="F44" s="12">
        <v>32</v>
      </c>
      <c r="G44" s="5" t="str">
        <f t="shared" si="2"/>
        <v/>
      </c>
      <c r="H44" s="12">
        <v>28</v>
      </c>
      <c r="I44" s="5" t="str">
        <f t="shared" si="0"/>
        <v/>
      </c>
      <c r="J44" s="13">
        <v>36</v>
      </c>
      <c r="K44" s="5" t="str">
        <f t="shared" si="1"/>
        <v/>
      </c>
      <c r="L44" s="3"/>
      <c r="M44" s="3"/>
      <c r="N44" s="3"/>
      <c r="O44" s="3"/>
      <c r="P44" s="3"/>
    </row>
    <row r="45" spans="1:16" ht="15.75">
      <c r="A45" s="12">
        <v>5041</v>
      </c>
      <c r="B45" s="13">
        <v>6</v>
      </c>
      <c r="C45" s="5" t="str">
        <f t="shared" si="4"/>
        <v/>
      </c>
      <c r="D45" s="12">
        <v>26</v>
      </c>
      <c r="E45" s="5" t="str">
        <f t="shared" si="3"/>
        <v/>
      </c>
      <c r="F45" s="12">
        <v>26</v>
      </c>
      <c r="G45" s="5" t="str">
        <f t="shared" si="2"/>
        <v/>
      </c>
      <c r="H45" s="12">
        <v>16</v>
      </c>
      <c r="I45" s="5" t="str">
        <f t="shared" si="0"/>
        <v/>
      </c>
      <c r="J45" s="13">
        <v>32</v>
      </c>
      <c r="K45" s="5" t="str">
        <f t="shared" si="1"/>
        <v/>
      </c>
      <c r="L45" s="3"/>
      <c r="M45" s="3"/>
      <c r="N45" s="3"/>
      <c r="O45" s="3"/>
      <c r="P45" s="3"/>
    </row>
    <row r="46" spans="1:16" ht="15.75">
      <c r="A46" s="12">
        <v>5042</v>
      </c>
      <c r="B46" s="13">
        <v>24</v>
      </c>
      <c r="C46" s="5" t="str">
        <f t="shared" si="4"/>
        <v/>
      </c>
      <c r="D46" s="12">
        <v>34</v>
      </c>
      <c r="E46" s="5" t="str">
        <f t="shared" si="3"/>
        <v/>
      </c>
      <c r="F46" s="12">
        <v>38</v>
      </c>
      <c r="G46" s="5" t="str">
        <f t="shared" si="2"/>
        <v/>
      </c>
      <c r="H46" s="12">
        <v>26</v>
      </c>
      <c r="I46" s="5" t="str">
        <f t="shared" si="0"/>
        <v/>
      </c>
      <c r="J46" s="13">
        <v>30</v>
      </c>
      <c r="K46" s="5" t="str">
        <f t="shared" si="1"/>
        <v/>
      </c>
      <c r="L46" s="3"/>
      <c r="M46" s="3"/>
      <c r="N46" s="3"/>
      <c r="O46" s="3"/>
      <c r="P46" s="3"/>
    </row>
    <row r="47" spans="1:16" ht="15.75">
      <c r="A47" s="12">
        <v>5043</v>
      </c>
      <c r="B47" s="13">
        <v>58</v>
      </c>
      <c r="C47" s="5" t="str">
        <f t="shared" si="4"/>
        <v>*</v>
      </c>
      <c r="D47" s="12">
        <v>84</v>
      </c>
      <c r="E47" s="5" t="str">
        <f t="shared" si="3"/>
        <v>*</v>
      </c>
      <c r="F47" s="12">
        <v>70</v>
      </c>
      <c r="G47" s="5" t="str">
        <f t="shared" si="2"/>
        <v>*</v>
      </c>
      <c r="H47" s="12">
        <v>46</v>
      </c>
      <c r="I47" s="5" t="str">
        <f t="shared" si="0"/>
        <v>*</v>
      </c>
      <c r="J47" s="13">
        <v>50</v>
      </c>
      <c r="K47" s="5" t="str">
        <f t="shared" si="1"/>
        <v>*</v>
      </c>
      <c r="L47" s="3"/>
      <c r="M47" s="3"/>
      <c r="N47" s="3"/>
      <c r="O47" s="3"/>
      <c r="P47" s="3"/>
    </row>
    <row r="48" spans="1:16" ht="15.75">
      <c r="A48" s="12">
        <v>5044</v>
      </c>
      <c r="B48" s="13">
        <v>4</v>
      </c>
      <c r="C48" s="5" t="str">
        <f t="shared" si="4"/>
        <v/>
      </c>
      <c r="D48" s="12">
        <v>6</v>
      </c>
      <c r="E48" s="5" t="str">
        <f t="shared" si="3"/>
        <v/>
      </c>
      <c r="F48" s="12">
        <v>4</v>
      </c>
      <c r="G48" s="5" t="str">
        <f t="shared" si="2"/>
        <v/>
      </c>
      <c r="H48" s="12">
        <v>4</v>
      </c>
      <c r="I48" s="5" t="str">
        <f t="shared" si="0"/>
        <v/>
      </c>
      <c r="J48" s="13">
        <v>10</v>
      </c>
      <c r="K48" s="5" t="str">
        <f t="shared" si="1"/>
        <v/>
      </c>
      <c r="L48" s="3"/>
      <c r="M48" s="3"/>
      <c r="N48" s="3"/>
      <c r="O48" s="3"/>
      <c r="P48" s="3"/>
    </row>
    <row r="49" spans="1:16" ht="15.75">
      <c r="A49" s="12">
        <v>5045</v>
      </c>
      <c r="B49" s="13">
        <v>12</v>
      </c>
      <c r="C49" s="5" t="str">
        <f t="shared" si="4"/>
        <v/>
      </c>
      <c r="D49" s="12">
        <v>22</v>
      </c>
      <c r="E49" s="5" t="str">
        <f t="shared" si="3"/>
        <v/>
      </c>
      <c r="F49" s="12">
        <v>12</v>
      </c>
      <c r="G49" s="5" t="str">
        <f t="shared" si="2"/>
        <v/>
      </c>
      <c r="H49" s="12">
        <v>10</v>
      </c>
      <c r="I49" s="5" t="str">
        <f t="shared" si="0"/>
        <v/>
      </c>
      <c r="J49" s="13">
        <v>24</v>
      </c>
      <c r="K49" s="5" t="str">
        <f t="shared" si="1"/>
        <v/>
      </c>
      <c r="L49" s="3"/>
      <c r="M49" s="3"/>
      <c r="N49" s="3"/>
      <c r="O49" s="3"/>
      <c r="P49" s="3"/>
    </row>
    <row r="50" spans="1:16" ht="15.75">
      <c r="A50" s="42">
        <v>5046</v>
      </c>
      <c r="B50" s="43"/>
      <c r="C50" s="34" t="str">
        <f t="shared" si="4"/>
        <v/>
      </c>
      <c r="D50" s="34"/>
      <c r="E50" s="34" t="str">
        <f t="shared" si="3"/>
        <v/>
      </c>
      <c r="F50" s="34"/>
      <c r="G50" s="34" t="str">
        <f t="shared" si="2"/>
        <v/>
      </c>
      <c r="H50" s="34"/>
      <c r="I50" s="34" t="str">
        <f t="shared" si="0"/>
        <v/>
      </c>
      <c r="J50" s="35"/>
      <c r="K50" s="34" t="str">
        <f t="shared" si="1"/>
        <v/>
      </c>
      <c r="L50" s="3"/>
      <c r="M50" s="3"/>
      <c r="N50" s="3"/>
      <c r="O50" s="3"/>
      <c r="P50" s="3"/>
    </row>
    <row r="51" spans="1:16" ht="15.75">
      <c r="A51" s="12">
        <v>5047</v>
      </c>
      <c r="B51" s="13">
        <v>16</v>
      </c>
      <c r="C51" s="5" t="str">
        <f t="shared" si="4"/>
        <v/>
      </c>
      <c r="D51" s="12">
        <v>18</v>
      </c>
      <c r="E51" s="5" t="str">
        <f t="shared" si="3"/>
        <v/>
      </c>
      <c r="F51" s="12">
        <v>26</v>
      </c>
      <c r="G51" s="5" t="str">
        <f t="shared" si="2"/>
        <v/>
      </c>
      <c r="H51" s="12">
        <v>12</v>
      </c>
      <c r="I51" s="5" t="str">
        <f t="shared" si="0"/>
        <v/>
      </c>
      <c r="J51" s="13">
        <v>18</v>
      </c>
      <c r="K51" s="5" t="str">
        <f t="shared" si="1"/>
        <v/>
      </c>
      <c r="L51" s="3"/>
      <c r="M51" s="3"/>
      <c r="N51" s="3"/>
      <c r="O51" s="3"/>
      <c r="P51" s="3"/>
    </row>
    <row r="52" spans="1:16" ht="15.75">
      <c r="A52" s="12">
        <v>5048</v>
      </c>
      <c r="B52" s="13">
        <v>36</v>
      </c>
      <c r="C52" s="5" t="str">
        <f t="shared" si="4"/>
        <v/>
      </c>
      <c r="D52" s="12">
        <v>60</v>
      </c>
      <c r="E52" s="5" t="str">
        <f t="shared" si="3"/>
        <v>*</v>
      </c>
      <c r="F52" s="12">
        <v>42</v>
      </c>
      <c r="G52" s="5" t="str">
        <f t="shared" si="2"/>
        <v/>
      </c>
      <c r="H52" s="12">
        <v>34</v>
      </c>
      <c r="I52" s="5" t="str">
        <f t="shared" si="0"/>
        <v/>
      </c>
      <c r="J52" s="13">
        <v>52</v>
      </c>
      <c r="K52" s="5" t="str">
        <f t="shared" si="1"/>
        <v>*</v>
      </c>
      <c r="L52" s="3"/>
      <c r="M52" s="3"/>
      <c r="N52" s="3"/>
      <c r="O52" s="3"/>
      <c r="P52" s="3"/>
    </row>
    <row r="53" spans="1:16" ht="15.75">
      <c r="A53" s="12">
        <v>5049</v>
      </c>
      <c r="B53" s="13">
        <v>32</v>
      </c>
      <c r="C53" s="5" t="str">
        <f t="shared" si="4"/>
        <v/>
      </c>
      <c r="D53" s="12">
        <v>42</v>
      </c>
      <c r="E53" s="5" t="str">
        <f t="shared" si="3"/>
        <v/>
      </c>
      <c r="F53" s="12">
        <v>40</v>
      </c>
      <c r="G53" s="5" t="str">
        <f t="shared" si="2"/>
        <v/>
      </c>
      <c r="H53" s="12">
        <v>22</v>
      </c>
      <c r="I53" s="5" t="str">
        <f t="shared" si="0"/>
        <v/>
      </c>
      <c r="J53" s="13">
        <v>36</v>
      </c>
      <c r="K53" s="5" t="str">
        <f t="shared" si="1"/>
        <v/>
      </c>
      <c r="L53" s="39" t="s">
        <v>15</v>
      </c>
      <c r="M53" s="71" t="s">
        <v>16</v>
      </c>
      <c r="N53" s="71"/>
      <c r="O53" s="71"/>
      <c r="P53" s="71"/>
    </row>
    <row r="54" spans="1:16" ht="15.75">
      <c r="A54" s="12">
        <v>5050</v>
      </c>
      <c r="B54" s="13">
        <v>24</v>
      </c>
      <c r="C54" s="5" t="str">
        <f t="shared" si="4"/>
        <v/>
      </c>
      <c r="D54" s="12">
        <v>48</v>
      </c>
      <c r="E54" s="5" t="str">
        <f t="shared" si="3"/>
        <v/>
      </c>
      <c r="F54" s="12">
        <v>52</v>
      </c>
      <c r="G54" s="5" t="str">
        <f t="shared" si="2"/>
        <v>*</v>
      </c>
      <c r="H54" s="12">
        <v>34</v>
      </c>
      <c r="I54" s="5" t="str">
        <f t="shared" si="0"/>
        <v/>
      </c>
      <c r="J54" s="13">
        <v>56</v>
      </c>
      <c r="K54" s="5" t="str">
        <f t="shared" si="1"/>
        <v>*</v>
      </c>
      <c r="L54" s="39" t="s">
        <v>7</v>
      </c>
      <c r="M54" s="71" t="s">
        <v>17</v>
      </c>
      <c r="N54" s="71"/>
      <c r="O54" s="71"/>
      <c r="P54" s="71"/>
    </row>
    <row r="55" spans="1:16" ht="15.75">
      <c r="A55" s="12">
        <v>5051</v>
      </c>
      <c r="B55" s="13">
        <v>18</v>
      </c>
      <c r="C55" s="5" t="str">
        <f t="shared" si="4"/>
        <v/>
      </c>
      <c r="D55" s="12">
        <v>18</v>
      </c>
      <c r="E55" s="5" t="str">
        <f t="shared" si="3"/>
        <v/>
      </c>
      <c r="F55" s="12">
        <v>24</v>
      </c>
      <c r="G55" s="5" t="str">
        <f t="shared" si="2"/>
        <v/>
      </c>
      <c r="H55" s="12">
        <v>10</v>
      </c>
      <c r="I55" s="5" t="str">
        <f t="shared" si="0"/>
        <v/>
      </c>
      <c r="J55" s="13">
        <v>12</v>
      </c>
      <c r="K55" s="5" t="str">
        <f t="shared" si="1"/>
        <v/>
      </c>
      <c r="L55" s="39" t="s">
        <v>8</v>
      </c>
      <c r="M55" s="71" t="s">
        <v>18</v>
      </c>
      <c r="N55" s="71"/>
      <c r="O55" s="71"/>
      <c r="P55" s="71"/>
    </row>
    <row r="56" spans="1:16" ht="15.75">
      <c r="A56" s="12">
        <v>5052</v>
      </c>
      <c r="B56" s="13">
        <v>20</v>
      </c>
      <c r="C56" s="5" t="str">
        <f t="shared" si="4"/>
        <v/>
      </c>
      <c r="D56" s="12">
        <v>44</v>
      </c>
      <c r="E56" s="5" t="str">
        <f t="shared" si="3"/>
        <v/>
      </c>
      <c r="F56" s="12">
        <v>42</v>
      </c>
      <c r="G56" s="5" t="str">
        <f t="shared" si="2"/>
        <v/>
      </c>
      <c r="H56" s="12">
        <v>26</v>
      </c>
      <c r="I56" s="5" t="str">
        <f t="shared" si="0"/>
        <v/>
      </c>
      <c r="J56" s="13">
        <v>44</v>
      </c>
      <c r="K56" s="5" t="str">
        <f t="shared" si="1"/>
        <v>*</v>
      </c>
      <c r="L56" s="39" t="s">
        <v>9</v>
      </c>
      <c r="M56" s="71" t="s">
        <v>19</v>
      </c>
      <c r="N56" s="71"/>
      <c r="O56" s="71"/>
      <c r="P56" s="71"/>
    </row>
    <row r="57" spans="1:16" ht="15.75">
      <c r="A57" s="12">
        <v>5053</v>
      </c>
      <c r="B57" s="13">
        <v>34</v>
      </c>
      <c r="C57" s="5" t="str">
        <f t="shared" si="4"/>
        <v/>
      </c>
      <c r="D57" s="12">
        <v>52</v>
      </c>
      <c r="E57" s="5" t="str">
        <f t="shared" si="3"/>
        <v/>
      </c>
      <c r="F57" s="12">
        <v>44</v>
      </c>
      <c r="G57" s="5" t="str">
        <f t="shared" si="2"/>
        <v/>
      </c>
      <c r="H57" s="12">
        <v>36</v>
      </c>
      <c r="I57" s="5" t="str">
        <f t="shared" si="0"/>
        <v/>
      </c>
      <c r="J57" s="13">
        <v>46</v>
      </c>
      <c r="K57" s="5" t="str">
        <f t="shared" si="1"/>
        <v>*</v>
      </c>
      <c r="L57" s="39" t="s">
        <v>10</v>
      </c>
      <c r="M57" s="71" t="s">
        <v>20</v>
      </c>
      <c r="N57" s="71"/>
      <c r="O57" s="71"/>
      <c r="P57" s="71"/>
    </row>
    <row r="58" spans="1:16" ht="15.75">
      <c r="A58" s="12">
        <v>5054</v>
      </c>
      <c r="B58" s="13">
        <v>38</v>
      </c>
      <c r="C58" s="5" t="str">
        <f t="shared" si="4"/>
        <v/>
      </c>
      <c r="D58" s="12">
        <v>62</v>
      </c>
      <c r="E58" s="5" t="str">
        <f t="shared" si="3"/>
        <v>*</v>
      </c>
      <c r="F58" s="12">
        <v>50</v>
      </c>
      <c r="G58" s="5" t="str">
        <f t="shared" si="2"/>
        <v>*</v>
      </c>
      <c r="H58" s="12">
        <v>44</v>
      </c>
      <c r="I58" s="5" t="str">
        <f t="shared" si="0"/>
        <v>*</v>
      </c>
      <c r="J58" s="13">
        <v>54</v>
      </c>
      <c r="K58" s="5" t="str">
        <f t="shared" si="1"/>
        <v>*</v>
      </c>
      <c r="L58" s="3"/>
      <c r="M58" s="3"/>
      <c r="N58" s="3"/>
      <c r="O58" s="3"/>
      <c r="P58" s="3"/>
    </row>
    <row r="59" spans="1:16" ht="15.75">
      <c r="A59" s="42">
        <v>5055</v>
      </c>
      <c r="B59" s="43"/>
      <c r="C59" s="34" t="str">
        <f t="shared" si="4"/>
        <v/>
      </c>
      <c r="D59" s="34"/>
      <c r="E59" s="34" t="str">
        <f t="shared" si="3"/>
        <v/>
      </c>
      <c r="F59" s="34"/>
      <c r="G59" s="34" t="str">
        <f t="shared" si="2"/>
        <v/>
      </c>
      <c r="H59" s="34"/>
      <c r="I59" s="34" t="str">
        <f t="shared" si="0"/>
        <v/>
      </c>
      <c r="J59" s="35"/>
      <c r="K59" s="34" t="str">
        <f t="shared" si="1"/>
        <v/>
      </c>
      <c r="L59" s="3"/>
      <c r="M59" s="3"/>
      <c r="N59" s="3"/>
      <c r="O59" s="3"/>
      <c r="P59" s="3"/>
    </row>
    <row r="60" spans="1:16" ht="15.75">
      <c r="A60" s="12">
        <v>5056</v>
      </c>
      <c r="B60" s="13">
        <v>40</v>
      </c>
      <c r="C60" s="5" t="str">
        <f t="shared" si="4"/>
        <v/>
      </c>
      <c r="D60" s="12">
        <v>60</v>
      </c>
      <c r="E60" s="5" t="str">
        <f t="shared" si="3"/>
        <v>*</v>
      </c>
      <c r="F60" s="12">
        <v>52</v>
      </c>
      <c r="G60" s="5" t="str">
        <f t="shared" si="2"/>
        <v>*</v>
      </c>
      <c r="H60" s="12">
        <v>34</v>
      </c>
      <c r="I60" s="5" t="str">
        <f t="shared" si="0"/>
        <v/>
      </c>
      <c r="J60" s="13">
        <v>44</v>
      </c>
      <c r="K60" s="5" t="str">
        <f t="shared" si="1"/>
        <v>*</v>
      </c>
      <c r="L60" s="3"/>
      <c r="M60" s="3"/>
      <c r="N60" s="3"/>
      <c r="O60" s="3"/>
      <c r="P60" s="3"/>
    </row>
    <row r="61" spans="1:16" ht="15.75">
      <c r="A61" s="12">
        <v>5057</v>
      </c>
      <c r="B61" s="13">
        <v>24</v>
      </c>
      <c r="C61" s="5" t="str">
        <f t="shared" si="4"/>
        <v/>
      </c>
      <c r="D61" s="12">
        <v>32</v>
      </c>
      <c r="E61" s="5" t="str">
        <f t="shared" si="3"/>
        <v/>
      </c>
      <c r="F61" s="12">
        <v>30</v>
      </c>
      <c r="G61" s="5" t="str">
        <f t="shared" si="2"/>
        <v/>
      </c>
      <c r="H61" s="12">
        <v>28</v>
      </c>
      <c r="I61" s="5" t="str">
        <f t="shared" si="0"/>
        <v/>
      </c>
      <c r="J61" s="13">
        <v>36</v>
      </c>
      <c r="K61" s="5" t="str">
        <f t="shared" si="1"/>
        <v/>
      </c>
      <c r="L61" s="3"/>
      <c r="M61" s="3"/>
      <c r="N61" s="3"/>
      <c r="O61" s="3"/>
      <c r="P61" s="3"/>
    </row>
    <row r="62" spans="1:16" ht="15.75">
      <c r="A62" s="12">
        <v>5058</v>
      </c>
      <c r="B62" s="13">
        <v>26</v>
      </c>
      <c r="C62" s="5" t="str">
        <f t="shared" si="4"/>
        <v/>
      </c>
      <c r="D62" s="12">
        <v>28</v>
      </c>
      <c r="E62" s="5" t="str">
        <f t="shared" si="3"/>
        <v/>
      </c>
      <c r="F62" s="12">
        <v>40</v>
      </c>
      <c r="G62" s="5" t="str">
        <f t="shared" si="2"/>
        <v/>
      </c>
      <c r="H62" s="12">
        <v>22</v>
      </c>
      <c r="I62" s="5" t="str">
        <f t="shared" si="0"/>
        <v/>
      </c>
      <c r="J62" s="13">
        <v>32</v>
      </c>
      <c r="K62" s="5" t="str">
        <f t="shared" si="1"/>
        <v/>
      </c>
      <c r="L62" s="3"/>
      <c r="M62" s="3"/>
      <c r="N62" s="3"/>
      <c r="O62" s="3"/>
      <c r="P62" s="3"/>
    </row>
    <row r="63" spans="1:16" ht="15.75">
      <c r="A63" s="12">
        <v>5059</v>
      </c>
      <c r="B63" s="13">
        <v>12</v>
      </c>
      <c r="C63" s="5" t="str">
        <f t="shared" si="4"/>
        <v/>
      </c>
      <c r="D63" s="40">
        <v>16</v>
      </c>
      <c r="E63" s="5" t="str">
        <f t="shared" si="3"/>
        <v/>
      </c>
      <c r="F63" s="40">
        <v>18</v>
      </c>
      <c r="G63" s="5" t="str">
        <f t="shared" si="2"/>
        <v/>
      </c>
      <c r="H63" s="40">
        <v>8</v>
      </c>
      <c r="I63" s="5" t="str">
        <f t="shared" si="0"/>
        <v/>
      </c>
      <c r="J63" s="13">
        <v>18</v>
      </c>
      <c r="K63" s="5" t="str">
        <f t="shared" si="1"/>
        <v/>
      </c>
      <c r="L63" s="3"/>
      <c r="M63" s="3"/>
      <c r="N63" s="3"/>
      <c r="O63" s="3"/>
      <c r="P63" s="3"/>
    </row>
    <row r="64" spans="1:16" ht="15.75">
      <c r="A64" s="12">
        <v>5060</v>
      </c>
      <c r="B64" s="13">
        <v>16</v>
      </c>
      <c r="C64" s="5" t="str">
        <f t="shared" si="4"/>
        <v/>
      </c>
      <c r="D64" s="12">
        <v>32</v>
      </c>
      <c r="E64" s="5" t="str">
        <f t="shared" si="3"/>
        <v/>
      </c>
      <c r="F64" s="12">
        <v>28</v>
      </c>
      <c r="G64" s="5" t="str">
        <f t="shared" si="2"/>
        <v/>
      </c>
      <c r="H64" s="12">
        <v>22</v>
      </c>
      <c r="I64" s="5" t="str">
        <f t="shared" si="0"/>
        <v/>
      </c>
      <c r="J64" s="13">
        <v>22</v>
      </c>
      <c r="K64" s="5" t="str">
        <f t="shared" si="1"/>
        <v/>
      </c>
      <c r="L64" s="3"/>
      <c r="M64" s="3"/>
      <c r="N64" s="3"/>
      <c r="O64" s="3"/>
      <c r="P64" s="3"/>
    </row>
    <row r="65" spans="1:16" ht="15.75">
      <c r="A65" s="12">
        <v>5061</v>
      </c>
      <c r="B65" s="13">
        <v>4</v>
      </c>
      <c r="C65" s="5" t="str">
        <f t="shared" si="4"/>
        <v/>
      </c>
      <c r="D65" s="12">
        <v>24</v>
      </c>
      <c r="E65" s="5" t="str">
        <f t="shared" si="3"/>
        <v/>
      </c>
      <c r="F65" s="12">
        <v>6</v>
      </c>
      <c r="G65" s="5" t="str">
        <f t="shared" si="2"/>
        <v/>
      </c>
      <c r="H65" s="12">
        <v>12</v>
      </c>
      <c r="I65" s="5" t="str">
        <f t="shared" si="0"/>
        <v/>
      </c>
      <c r="J65" s="13">
        <v>12</v>
      </c>
      <c r="K65" s="5" t="str">
        <f t="shared" si="1"/>
        <v/>
      </c>
      <c r="L65" s="3"/>
      <c r="M65" s="3"/>
      <c r="N65" s="3"/>
      <c r="O65" s="3"/>
      <c r="P65" s="3"/>
    </row>
    <row r="66" spans="1:16" ht="15.75">
      <c r="A66" s="12">
        <v>5062</v>
      </c>
      <c r="B66" s="13">
        <v>34</v>
      </c>
      <c r="C66" s="5" t="str">
        <f t="shared" si="4"/>
        <v/>
      </c>
      <c r="D66" s="41">
        <v>34</v>
      </c>
      <c r="E66" s="5" t="str">
        <f t="shared" si="3"/>
        <v/>
      </c>
      <c r="F66" s="12">
        <v>48</v>
      </c>
      <c r="G66" s="5" t="str">
        <f t="shared" si="2"/>
        <v/>
      </c>
      <c r="H66" s="12">
        <v>34</v>
      </c>
      <c r="I66" s="5" t="str">
        <f t="shared" si="0"/>
        <v/>
      </c>
      <c r="J66" s="13">
        <v>40</v>
      </c>
      <c r="K66" s="5" t="str">
        <f t="shared" si="1"/>
        <v>*</v>
      </c>
      <c r="L66" s="3"/>
      <c r="M66" s="3"/>
      <c r="N66" s="3"/>
      <c r="O66" s="3"/>
      <c r="P66" s="3"/>
    </row>
    <row r="67" spans="1:16" ht="15.75">
      <c r="A67" s="5"/>
      <c r="B67" s="13"/>
      <c r="C67" s="5"/>
      <c r="D67" s="12"/>
      <c r="E67" s="5"/>
      <c r="F67" s="12"/>
      <c r="G67" s="5"/>
      <c r="H67" s="12"/>
      <c r="I67" s="5"/>
      <c r="J67" s="13"/>
      <c r="K67" s="5"/>
      <c r="L67" s="3"/>
      <c r="M67" s="3"/>
      <c r="N67" s="3"/>
      <c r="O67" s="3"/>
      <c r="P67" s="3"/>
    </row>
    <row r="68" spans="1:16" ht="15.75">
      <c r="A68" s="26"/>
      <c r="B68" s="26"/>
      <c r="C68" s="26"/>
      <c r="D68" s="26"/>
      <c r="E68" s="26"/>
      <c r="F68" s="26"/>
      <c r="G68" s="26"/>
      <c r="H68" s="26"/>
      <c r="I68" s="26"/>
      <c r="J68" s="27"/>
      <c r="K68" s="26"/>
      <c r="L68" s="3"/>
      <c r="M68" s="3"/>
      <c r="N68" s="3"/>
      <c r="O68" s="3"/>
      <c r="P68" s="3"/>
    </row>
    <row r="69" spans="1:16" ht="15.75">
      <c r="A69" s="26"/>
      <c r="B69" s="31"/>
      <c r="C69" s="26"/>
      <c r="D69" s="31"/>
      <c r="E69" s="26"/>
      <c r="F69" s="31"/>
      <c r="G69" s="26"/>
      <c r="H69" s="31"/>
      <c r="I69" s="26"/>
      <c r="J69" s="32"/>
      <c r="K69" s="26"/>
      <c r="L69" s="28"/>
      <c r="M69" s="3"/>
      <c r="N69" s="3"/>
      <c r="O69" s="3"/>
      <c r="P69" s="3"/>
    </row>
    <row r="70" spans="1:16" ht="15.75">
      <c r="A70" s="26"/>
      <c r="B70" s="28"/>
      <c r="C70" s="28"/>
      <c r="D70" s="31"/>
      <c r="E70" s="31"/>
      <c r="F70" s="28"/>
      <c r="G70" s="28"/>
      <c r="H70" s="28"/>
      <c r="I70" s="28"/>
      <c r="J70" s="28"/>
      <c r="K70" s="28"/>
      <c r="L70" s="28"/>
      <c r="M70" s="3"/>
      <c r="N70" s="3"/>
      <c r="O70" s="3"/>
      <c r="P70" s="3"/>
    </row>
    <row r="71" spans="1:16" ht="15.75">
      <c r="A71" s="26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3"/>
      <c r="N71" s="3"/>
      <c r="O71" s="3"/>
      <c r="P71" s="3"/>
    </row>
    <row r="72" spans="1:16" ht="15.75">
      <c r="A72" s="26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"/>
      <c r="N72" s="3"/>
      <c r="O72" s="3"/>
      <c r="P72" s="3"/>
    </row>
    <row r="73" spans="1:16" ht="15.75">
      <c r="A73" s="26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3"/>
      <c r="N73" s="3"/>
      <c r="O73" s="3"/>
      <c r="P73" s="3"/>
    </row>
    <row r="74" spans="1:16" ht="15.75">
      <c r="A74" s="26"/>
      <c r="B74" s="33"/>
      <c r="C74" s="28"/>
      <c r="D74" s="33"/>
      <c r="E74" s="28"/>
      <c r="F74" s="33"/>
      <c r="G74" s="28"/>
      <c r="H74" s="33"/>
      <c r="I74" s="28"/>
      <c r="J74" s="33"/>
      <c r="K74" s="28"/>
      <c r="L74" s="28"/>
      <c r="M74" s="3"/>
      <c r="N74" s="3"/>
      <c r="O74" s="3"/>
      <c r="P74" s="3"/>
    </row>
    <row r="75" spans="1:16" ht="15.75" customHeight="1">
      <c r="A75" s="26"/>
      <c r="B75" s="33"/>
      <c r="C75" s="28"/>
      <c r="D75" s="33"/>
      <c r="E75" s="28"/>
      <c r="F75" s="33"/>
      <c r="G75" s="28"/>
      <c r="H75" s="33"/>
      <c r="I75" s="28"/>
      <c r="J75" s="33"/>
      <c r="K75" s="28"/>
      <c r="L75" s="30"/>
      <c r="M75" s="3"/>
      <c r="N75" s="3"/>
      <c r="O75" s="3"/>
      <c r="P75" s="3"/>
    </row>
    <row r="76" spans="1:16" ht="15.75">
      <c r="A76" s="26"/>
      <c r="B76" s="33"/>
      <c r="C76" s="28"/>
      <c r="D76" s="33"/>
      <c r="E76" s="28"/>
      <c r="F76" s="33"/>
      <c r="G76" s="28"/>
      <c r="H76" s="33"/>
      <c r="I76" s="28"/>
      <c r="J76" s="33"/>
      <c r="K76" s="28"/>
      <c r="L76" s="30"/>
      <c r="M76" s="3"/>
      <c r="N76" s="3"/>
      <c r="O76" s="3"/>
      <c r="P76" s="3"/>
    </row>
    <row r="77" spans="1:16" ht="15.75">
      <c r="A77" s="26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59"/>
      <c r="M77" s="3"/>
      <c r="N77" s="3"/>
      <c r="O77" s="3"/>
      <c r="P77" s="3"/>
    </row>
    <row r="78" spans="1:16" ht="15.75">
      <c r="A78" s="26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59"/>
      <c r="M78" s="3"/>
      <c r="N78" s="3"/>
      <c r="O78" s="3"/>
      <c r="P78" s="3"/>
    </row>
    <row r="79" spans="1:16" ht="15.75">
      <c r="A79" s="26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59"/>
      <c r="M79" s="3"/>
      <c r="N79" s="3"/>
      <c r="O79" s="3"/>
      <c r="P79" s="3"/>
    </row>
    <row r="80" spans="1:16" ht="15.75">
      <c r="A80" s="26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59"/>
      <c r="M80" s="3"/>
      <c r="N80" s="3"/>
      <c r="O80" s="3"/>
      <c r="P80" s="3"/>
    </row>
    <row r="81" spans="1:16" ht="15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</sheetData>
  <mergeCells count="13">
    <mergeCell ref="L77:L80"/>
    <mergeCell ref="L9:P9"/>
    <mergeCell ref="A1:L1"/>
    <mergeCell ref="L5:P5"/>
    <mergeCell ref="L6:P6"/>
    <mergeCell ref="L7:P7"/>
    <mergeCell ref="M1:N4"/>
    <mergeCell ref="L8:P8"/>
    <mergeCell ref="M53:P53"/>
    <mergeCell ref="M54:P54"/>
    <mergeCell ref="M55:P55"/>
    <mergeCell ref="M56:P56"/>
    <mergeCell ref="M57:P57"/>
  </mergeCells>
  <phoneticPr fontId="2" type="noConversion"/>
  <pageMargins left="0" right="0" top="0" bottom="0" header="0.41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SYJC ComB</vt:lpstr>
      <vt:lpstr>FY</vt:lpstr>
      <vt:lpstr>Sheet1</vt:lpstr>
      <vt:lpstr>'SYJC ComB'!Print_Titles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intel</cp:lastModifiedBy>
  <cp:lastPrinted>2016-09-03T09:31:57Z</cp:lastPrinted>
  <dcterms:created xsi:type="dcterms:W3CDTF">2010-07-26T08:15:10Z</dcterms:created>
  <dcterms:modified xsi:type="dcterms:W3CDTF">2016-09-03T09:32:09Z</dcterms:modified>
</cp:coreProperties>
</file>