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1\Desktop\"/>
    </mc:Choice>
  </mc:AlternateContent>
  <bookViews>
    <workbookView xWindow="0" yWindow="0" windowWidth="20490" windowHeight="7755"/>
  </bookViews>
  <sheets>
    <sheet name="SYJC ComB" sheetId="1" r:id="rId1"/>
    <sheet name="FY" sheetId="3" state="hidden" r:id="rId2"/>
    <sheet name="Sheet1" sheetId="4" r:id="rId3"/>
  </sheets>
  <definedNames>
    <definedName name="_xlnm.Print_Titles" localSheetId="0">'SYJC ComB'!$A:$X,'SYJC ComB'!$2:$5</definedName>
  </definedNames>
  <calcPr calcId="152511"/>
</workbook>
</file>

<file path=xl/calcChain.xml><?xml version="1.0" encoding="utf-8"?>
<calcChain xmlns="http://schemas.openxmlformats.org/spreadsheetml/2006/main">
  <c r="O4" i="1" l="1"/>
  <c r="M4" i="1"/>
  <c r="N35" i="1" s="1"/>
  <c r="S4" i="1"/>
  <c r="T127" i="1" s="1"/>
  <c r="H4" i="1"/>
  <c r="J98" i="1" s="1"/>
  <c r="U4" i="1"/>
  <c r="V9" i="1" s="1"/>
  <c r="Q4" i="1"/>
  <c r="R7" i="1" s="1"/>
  <c r="K4" i="1"/>
  <c r="L7" i="1" s="1"/>
  <c r="F4" i="1"/>
  <c r="G127" i="1" s="1"/>
  <c r="D4" i="1"/>
  <c r="E110" i="1" s="1"/>
  <c r="B4" i="1"/>
  <c r="C7" i="1" s="1"/>
  <c r="B3" i="3"/>
  <c r="C39" i="3" s="1"/>
  <c r="H3" i="3"/>
  <c r="I31" i="3" s="1"/>
  <c r="AA7" i="1"/>
  <c r="AA11" i="1"/>
  <c r="AA46" i="1"/>
  <c r="AA45" i="1"/>
  <c r="AA44" i="1"/>
  <c r="AA43" i="1"/>
  <c r="AA42" i="1"/>
  <c r="AA41" i="1"/>
  <c r="AA40" i="1"/>
  <c r="AA39" i="1"/>
  <c r="AA38" i="1"/>
  <c r="AA37" i="1"/>
  <c r="AA36" i="1"/>
  <c r="AA35" i="1"/>
  <c r="AA34" i="1"/>
  <c r="AA33" i="1"/>
  <c r="AA32" i="1"/>
  <c r="AA31" i="1"/>
  <c r="AA30" i="1"/>
  <c r="AA29" i="1"/>
  <c r="AA28" i="1"/>
  <c r="AA27" i="1"/>
  <c r="AA26" i="1"/>
  <c r="AA25" i="1"/>
  <c r="AA24" i="1"/>
  <c r="AA23" i="1"/>
  <c r="AA22" i="1"/>
  <c r="AA21" i="1"/>
  <c r="AA20" i="1"/>
  <c r="AA19" i="1"/>
  <c r="AA18" i="1"/>
  <c r="AA17" i="1"/>
  <c r="AA16" i="1"/>
  <c r="AA15" i="1"/>
  <c r="AA14" i="1"/>
  <c r="AA13" i="1"/>
  <c r="AA12" i="1"/>
  <c r="AA10" i="1"/>
  <c r="AA9" i="1"/>
  <c r="AA8" i="1"/>
  <c r="D3" i="3"/>
  <c r="E37" i="3" s="1"/>
  <c r="E61" i="3"/>
  <c r="J3" i="3"/>
  <c r="K29" i="3" s="1"/>
  <c r="F3" i="3"/>
  <c r="G56" i="3" s="1"/>
  <c r="AA6" i="1"/>
  <c r="E39" i="3"/>
  <c r="K54" i="3"/>
  <c r="C30" i="3"/>
  <c r="E59" i="3"/>
  <c r="E27" i="3"/>
  <c r="E55" i="3"/>
  <c r="E11" i="3"/>
  <c r="E40" i="3"/>
  <c r="K24" i="3"/>
  <c r="E31" i="3"/>
  <c r="E49" i="3"/>
  <c r="E28" i="3"/>
  <c r="E36" i="3"/>
  <c r="E18" i="3"/>
  <c r="E9" i="3"/>
  <c r="E60" i="3"/>
  <c r="E32" i="3"/>
  <c r="E10" i="3"/>
  <c r="E50" i="3"/>
  <c r="E41" i="3"/>
  <c r="E19" i="3"/>
  <c r="E48" i="3"/>
  <c r="E20" i="3"/>
  <c r="K9" i="3"/>
  <c r="K36" i="3"/>
  <c r="K58" i="3"/>
  <c r="K39" i="3"/>
  <c r="K17" i="3"/>
  <c r="K48" i="3"/>
  <c r="K43" i="3"/>
  <c r="K37" i="3"/>
  <c r="K19" i="3"/>
  <c r="K20" i="3"/>
  <c r="K64" i="3"/>
  <c r="K32" i="3"/>
  <c r="K41" i="3"/>
  <c r="K10" i="3"/>
  <c r="K57" i="3"/>
  <c r="K11" i="3"/>
  <c r="K12" i="3"/>
  <c r="K33" i="3"/>
  <c r="K5" i="3"/>
  <c r="K45" i="3"/>
  <c r="K51" i="3"/>
  <c r="K63" i="3"/>
  <c r="C13" i="3"/>
  <c r="C16" i="3"/>
  <c r="E34" i="3"/>
  <c r="E12" i="3"/>
  <c r="E35" i="3"/>
  <c r="E45" i="3"/>
  <c r="E17" i="3"/>
  <c r="E7" i="3"/>
  <c r="E21" i="3"/>
  <c r="E47" i="3"/>
  <c r="E56" i="3"/>
  <c r="E43" i="3"/>
  <c r="E25" i="3"/>
  <c r="E62" i="3"/>
  <c r="E13" i="3"/>
  <c r="E65" i="3"/>
  <c r="E5" i="3"/>
  <c r="E46" i="3"/>
  <c r="E33" i="3"/>
  <c r="E51" i="3"/>
  <c r="E57" i="3"/>
  <c r="E38" i="3"/>
  <c r="E52" i="3"/>
  <c r="E24" i="3"/>
  <c r="E64" i="3"/>
  <c r="E16" i="3"/>
  <c r="C58" i="3"/>
  <c r="C51" i="3"/>
  <c r="C17" i="3"/>
  <c r="E29" i="3"/>
  <c r="E26" i="3"/>
  <c r="E54" i="3"/>
  <c r="E30" i="3"/>
  <c r="E14" i="3"/>
  <c r="E53" i="3"/>
  <c r="E63" i="3"/>
  <c r="E66" i="3"/>
  <c r="E42" i="3"/>
  <c r="E15" i="3"/>
  <c r="K34" i="3"/>
  <c r="K46" i="3"/>
  <c r="K38" i="3"/>
  <c r="K50" i="3"/>
  <c r="E58" i="3"/>
  <c r="K59" i="3"/>
  <c r="E22" i="3"/>
  <c r="E23" i="3"/>
  <c r="E44" i="3"/>
  <c r="K52" i="3"/>
  <c r="K16" i="3"/>
  <c r="V126" i="1"/>
  <c r="V78" i="1"/>
  <c r="G5" i="3" l="1"/>
  <c r="G53" i="3"/>
  <c r="I15" i="3"/>
  <c r="I26" i="3"/>
  <c r="J44" i="1"/>
  <c r="G25" i="3"/>
  <c r="I51" i="3"/>
  <c r="I11" i="3"/>
  <c r="I20" i="3"/>
  <c r="G33" i="3"/>
  <c r="I28" i="3"/>
  <c r="G14" i="3"/>
  <c r="J34" i="1"/>
  <c r="I6" i="3"/>
  <c r="I16" i="3"/>
  <c r="K6" i="3"/>
  <c r="K13" i="3"/>
  <c r="K35" i="3"/>
  <c r="K22" i="3"/>
  <c r="I47" i="3"/>
  <c r="C41" i="3"/>
  <c r="C7" i="3"/>
  <c r="G35" i="3"/>
  <c r="C54" i="3"/>
  <c r="K30" i="3"/>
  <c r="K31" i="3"/>
  <c r="K14" i="3"/>
  <c r="K44" i="3"/>
  <c r="K23" i="3"/>
  <c r="K53" i="3"/>
  <c r="K26" i="3"/>
  <c r="K47" i="3"/>
  <c r="K56" i="3"/>
  <c r="K66" i="3"/>
  <c r="K27" i="3"/>
  <c r="G60" i="3"/>
  <c r="G22" i="3"/>
  <c r="I48" i="3"/>
  <c r="G19" i="3"/>
  <c r="G55" i="3"/>
  <c r="I12" i="3"/>
  <c r="I36" i="3"/>
  <c r="G52" i="3"/>
  <c r="I61" i="3"/>
  <c r="K62" i="3"/>
  <c r="K49" i="3"/>
  <c r="K28" i="3"/>
  <c r="K42" i="3"/>
  <c r="K40" i="3"/>
  <c r="G45" i="3"/>
  <c r="C65" i="3"/>
  <c r="C61" i="3"/>
  <c r="I60" i="3"/>
  <c r="I21" i="3"/>
  <c r="C66" i="3"/>
  <c r="C21" i="3"/>
  <c r="K55" i="3"/>
  <c r="K65" i="3"/>
  <c r="K15" i="3"/>
  <c r="K60" i="3"/>
  <c r="K61" i="3"/>
  <c r="K18" i="3"/>
  <c r="K25" i="3"/>
  <c r="K8" i="3"/>
  <c r="K7" i="3"/>
  <c r="K21" i="3"/>
  <c r="C29" i="3"/>
  <c r="V16" i="1"/>
  <c r="V26" i="1"/>
  <c r="V54" i="1"/>
  <c r="V111" i="1"/>
  <c r="V95" i="1"/>
  <c r="V121" i="1"/>
  <c r="V112" i="1"/>
  <c r="V102" i="1"/>
  <c r="V39" i="1"/>
  <c r="V35" i="1"/>
  <c r="V73" i="1"/>
  <c r="V64" i="1"/>
  <c r="V14" i="1"/>
  <c r="V122" i="1"/>
  <c r="V57" i="1"/>
  <c r="V48" i="1"/>
  <c r="J32" i="1"/>
  <c r="J30" i="1"/>
  <c r="J29" i="1"/>
  <c r="J42" i="1"/>
  <c r="J39" i="1"/>
  <c r="J41" i="1"/>
  <c r="G29" i="3"/>
  <c r="G23" i="3"/>
  <c r="G31" i="3"/>
  <c r="G46" i="3"/>
  <c r="G26" i="3"/>
  <c r="G38" i="3"/>
  <c r="G11" i="3"/>
  <c r="G12" i="3"/>
  <c r="G27" i="3"/>
  <c r="G66" i="3"/>
  <c r="G21" i="3"/>
  <c r="G20" i="3"/>
  <c r="C37" i="3"/>
  <c r="C24" i="3"/>
  <c r="C25" i="3"/>
  <c r="C63" i="3"/>
  <c r="C20" i="3"/>
  <c r="C11" i="3"/>
  <c r="G24" i="3"/>
  <c r="G18" i="3"/>
  <c r="G43" i="3"/>
  <c r="G34" i="3"/>
  <c r="C43" i="3"/>
  <c r="C31" i="3"/>
  <c r="C50" i="3"/>
  <c r="C64" i="3"/>
  <c r="C56" i="3"/>
  <c r="G44" i="3"/>
  <c r="C28" i="3"/>
  <c r="C40" i="3"/>
  <c r="C52" i="3"/>
  <c r="C59" i="3"/>
  <c r="G10" i="3"/>
  <c r="G17" i="3"/>
  <c r="G58" i="3"/>
  <c r="G32" i="3"/>
  <c r="G54" i="3"/>
  <c r="G41" i="3"/>
  <c r="G30" i="3"/>
  <c r="G28" i="3"/>
  <c r="G7" i="3"/>
  <c r="G36" i="3"/>
  <c r="G13" i="3"/>
  <c r="C53" i="3"/>
  <c r="C23" i="3"/>
  <c r="C57" i="3"/>
  <c r="C42" i="3"/>
  <c r="C55" i="3"/>
  <c r="C32" i="3"/>
  <c r="C10" i="3"/>
  <c r="G50" i="3"/>
  <c r="G63" i="3"/>
  <c r="C18" i="3"/>
  <c r="C62" i="3"/>
  <c r="C36" i="3"/>
  <c r="C12" i="3"/>
  <c r="C46" i="3"/>
  <c r="C26" i="3"/>
  <c r="C5" i="3"/>
  <c r="C44" i="3"/>
  <c r="C15" i="3"/>
  <c r="C60" i="3"/>
  <c r="G64" i="3"/>
  <c r="G59" i="3"/>
  <c r="G16" i="3"/>
  <c r="G37" i="3"/>
  <c r="G62" i="3"/>
  <c r="G48" i="3"/>
  <c r="G51" i="3"/>
  <c r="G65" i="3"/>
  <c r="G61" i="3"/>
  <c r="G49" i="3"/>
  <c r="G47" i="3"/>
  <c r="C27" i="3"/>
  <c r="C38" i="3"/>
  <c r="C35" i="3"/>
  <c r="C14" i="3"/>
  <c r="C48" i="3"/>
  <c r="C45" i="3"/>
  <c r="C49" i="3"/>
  <c r="G40" i="3"/>
  <c r="G15" i="3"/>
  <c r="C34" i="3"/>
  <c r="G57" i="3"/>
  <c r="G9" i="3"/>
  <c r="C9" i="3"/>
  <c r="C33" i="3"/>
  <c r="C47" i="3"/>
  <c r="C22" i="3"/>
  <c r="C19" i="3"/>
  <c r="G42" i="3"/>
  <c r="J24" i="1"/>
  <c r="J82" i="1"/>
  <c r="G72" i="1"/>
  <c r="G6" i="1"/>
  <c r="G112" i="1"/>
  <c r="G28" i="1"/>
  <c r="E6" i="1"/>
  <c r="C125" i="1"/>
  <c r="C82" i="1"/>
  <c r="C38" i="1"/>
  <c r="C114" i="1"/>
  <c r="C93" i="1"/>
  <c r="C70" i="1"/>
  <c r="C50" i="1"/>
  <c r="C29" i="1"/>
  <c r="C102" i="1"/>
  <c r="C61" i="1"/>
  <c r="C18" i="1"/>
  <c r="E116" i="1"/>
  <c r="R126" i="1"/>
  <c r="R114" i="1"/>
  <c r="R102" i="1"/>
  <c r="R94" i="1"/>
  <c r="R86" i="1"/>
  <c r="R74" i="1"/>
  <c r="R66" i="1"/>
  <c r="R58" i="1"/>
  <c r="R50" i="1"/>
  <c r="R38" i="1"/>
  <c r="R30" i="1"/>
  <c r="R22" i="1"/>
  <c r="R18" i="1"/>
  <c r="I58" i="3"/>
  <c r="I24" i="3"/>
  <c r="I9" i="3"/>
  <c r="I64" i="3"/>
  <c r="I63" i="3"/>
  <c r="I56" i="3"/>
  <c r="I49" i="3"/>
  <c r="I59" i="3"/>
  <c r="I18" i="3"/>
  <c r="I30" i="3"/>
  <c r="I65" i="3"/>
  <c r="I23" i="3"/>
  <c r="I50" i="3"/>
  <c r="I43" i="3"/>
  <c r="G39" i="3"/>
  <c r="J66" i="1"/>
  <c r="C122" i="1"/>
  <c r="C110" i="1"/>
  <c r="C101" i="1"/>
  <c r="C90" i="1"/>
  <c r="C78" i="1"/>
  <c r="C69" i="1"/>
  <c r="C58" i="1"/>
  <c r="C46" i="1"/>
  <c r="C37" i="1"/>
  <c r="C26" i="1"/>
  <c r="C14" i="1"/>
  <c r="G104" i="1"/>
  <c r="G60" i="1"/>
  <c r="G24" i="1"/>
  <c r="N110" i="1"/>
  <c r="N51" i="1"/>
  <c r="R125" i="1"/>
  <c r="R121" i="1"/>
  <c r="R117" i="1"/>
  <c r="R113" i="1"/>
  <c r="R109" i="1"/>
  <c r="R105" i="1"/>
  <c r="R101" i="1"/>
  <c r="R97" i="1"/>
  <c r="R93" i="1"/>
  <c r="R89" i="1"/>
  <c r="R85" i="1"/>
  <c r="R81" i="1"/>
  <c r="R77" i="1"/>
  <c r="R73" i="1"/>
  <c r="R69" i="1"/>
  <c r="R65" i="1"/>
  <c r="R61" i="1"/>
  <c r="R57" i="1"/>
  <c r="R53" i="1"/>
  <c r="R49" i="1"/>
  <c r="R45" i="1"/>
  <c r="R41" i="1"/>
  <c r="R37" i="1"/>
  <c r="R33" i="1"/>
  <c r="R29" i="1"/>
  <c r="R25" i="1"/>
  <c r="R21" i="1"/>
  <c r="R17" i="1"/>
  <c r="R13" i="1"/>
  <c r="R9" i="1"/>
  <c r="N111" i="1"/>
  <c r="R122" i="1"/>
  <c r="R106" i="1"/>
  <c r="R98" i="1"/>
  <c r="R82" i="1"/>
  <c r="R78" i="1"/>
  <c r="R70" i="1"/>
  <c r="R62" i="1"/>
  <c r="R54" i="1"/>
  <c r="R46" i="1"/>
  <c r="R42" i="1"/>
  <c r="R34" i="1"/>
  <c r="R26" i="1"/>
  <c r="R10" i="1"/>
  <c r="I8" i="3"/>
  <c r="I40" i="3"/>
  <c r="I46" i="3"/>
  <c r="I62" i="3"/>
  <c r="I55" i="3"/>
  <c r="I45" i="3"/>
  <c r="R6" i="1"/>
  <c r="I7" i="3"/>
  <c r="I19" i="3"/>
  <c r="I13" i="3"/>
  <c r="I27" i="3"/>
  <c r="I37" i="3"/>
  <c r="I17" i="3"/>
  <c r="I5" i="3"/>
  <c r="I39" i="3"/>
  <c r="J114" i="1"/>
  <c r="J50" i="1"/>
  <c r="C118" i="1"/>
  <c r="C109" i="1"/>
  <c r="C98" i="1"/>
  <c r="C86" i="1"/>
  <c r="C77" i="1"/>
  <c r="C66" i="1"/>
  <c r="C54" i="1"/>
  <c r="C45" i="1"/>
  <c r="C34" i="1"/>
  <c r="C22" i="1"/>
  <c r="C13" i="1"/>
  <c r="G120" i="1"/>
  <c r="G92" i="1"/>
  <c r="G56" i="1"/>
  <c r="G8" i="1"/>
  <c r="N87" i="1"/>
  <c r="N23" i="1"/>
  <c r="R124" i="1"/>
  <c r="R120" i="1"/>
  <c r="R116" i="1"/>
  <c r="R112" i="1"/>
  <c r="R108" i="1"/>
  <c r="R104" i="1"/>
  <c r="R100" i="1"/>
  <c r="R96" i="1"/>
  <c r="R92" i="1"/>
  <c r="R88" i="1"/>
  <c r="R84" i="1"/>
  <c r="R80" i="1"/>
  <c r="R76" i="1"/>
  <c r="R72" i="1"/>
  <c r="R68" i="1"/>
  <c r="R64" i="1"/>
  <c r="R60" i="1"/>
  <c r="R56" i="1"/>
  <c r="R52" i="1"/>
  <c r="R48" i="1"/>
  <c r="R44" i="1"/>
  <c r="R40" i="1"/>
  <c r="R36" i="1"/>
  <c r="R32" i="1"/>
  <c r="R28" i="1"/>
  <c r="R24" i="1"/>
  <c r="R20" i="1"/>
  <c r="R16" i="1"/>
  <c r="R12" i="1"/>
  <c r="R8" i="1"/>
  <c r="N55" i="1"/>
  <c r="R118" i="1"/>
  <c r="R110" i="1"/>
  <c r="R90" i="1"/>
  <c r="R14" i="1"/>
  <c r="I57" i="3"/>
  <c r="I66" i="3"/>
  <c r="I52" i="3"/>
  <c r="I42" i="3"/>
  <c r="I35" i="3"/>
  <c r="I34" i="3"/>
  <c r="I29" i="3"/>
  <c r="I10" i="3"/>
  <c r="I33" i="3"/>
  <c r="I53" i="3"/>
  <c r="I32" i="3"/>
  <c r="I22" i="3"/>
  <c r="I41" i="3"/>
  <c r="I38" i="3"/>
  <c r="I54" i="3"/>
  <c r="I14" i="3"/>
  <c r="I25" i="3"/>
  <c r="I44" i="3"/>
  <c r="C126" i="1"/>
  <c r="C117" i="1"/>
  <c r="C106" i="1"/>
  <c r="C94" i="1"/>
  <c r="C85" i="1"/>
  <c r="C74" i="1"/>
  <c r="C62" i="1"/>
  <c r="C53" i="1"/>
  <c r="C42" i="1"/>
  <c r="C30" i="1"/>
  <c r="C21" i="1"/>
  <c r="C10" i="1"/>
  <c r="G115" i="1"/>
  <c r="G88" i="1"/>
  <c r="G40" i="1"/>
  <c r="N126" i="1"/>
  <c r="N83" i="1"/>
  <c r="N19" i="1"/>
  <c r="R123" i="1"/>
  <c r="R119" i="1"/>
  <c r="R115" i="1"/>
  <c r="R111" i="1"/>
  <c r="R107" i="1"/>
  <c r="R103" i="1"/>
  <c r="R99" i="1"/>
  <c r="R95" i="1"/>
  <c r="R91" i="1"/>
  <c r="R87" i="1"/>
  <c r="R83" i="1"/>
  <c r="R79" i="1"/>
  <c r="R75" i="1"/>
  <c r="R71" i="1"/>
  <c r="R67" i="1"/>
  <c r="R63" i="1"/>
  <c r="R59" i="1"/>
  <c r="R55" i="1"/>
  <c r="R51" i="1"/>
  <c r="R47" i="1"/>
  <c r="R43" i="1"/>
  <c r="R39" i="1"/>
  <c r="R35" i="1"/>
  <c r="R31" i="1"/>
  <c r="R27" i="1"/>
  <c r="R23" i="1"/>
  <c r="R19" i="1"/>
  <c r="R15" i="1"/>
  <c r="R11" i="1"/>
  <c r="J51" i="1"/>
  <c r="J55" i="1"/>
  <c r="J59" i="1"/>
  <c r="J63" i="1"/>
  <c r="J67" i="1"/>
  <c r="J71" i="1"/>
  <c r="J75" i="1"/>
  <c r="J79" i="1"/>
  <c r="J83" i="1"/>
  <c r="J87" i="1"/>
  <c r="J91" i="1"/>
  <c r="J95" i="1"/>
  <c r="J99" i="1"/>
  <c r="J103" i="1"/>
  <c r="J107" i="1"/>
  <c r="J111" i="1"/>
  <c r="J115" i="1"/>
  <c r="J119" i="1"/>
  <c r="J123" i="1"/>
  <c r="J19" i="1"/>
  <c r="J22" i="1"/>
  <c r="J9" i="1"/>
  <c r="J15" i="1"/>
  <c r="J28" i="1"/>
  <c r="J49" i="1"/>
  <c r="J47" i="1"/>
  <c r="J43" i="1"/>
  <c r="J6" i="1"/>
  <c r="J23" i="1"/>
  <c r="J40" i="1"/>
  <c r="J31" i="1"/>
  <c r="J52" i="1"/>
  <c r="J56" i="1"/>
  <c r="J60" i="1"/>
  <c r="J64" i="1"/>
  <c r="J68" i="1"/>
  <c r="J72" i="1"/>
  <c r="J76" i="1"/>
  <c r="J80" i="1"/>
  <c r="J84" i="1"/>
  <c r="J88" i="1"/>
  <c r="J92" i="1"/>
  <c r="J96" i="1"/>
  <c r="J100" i="1"/>
  <c r="J104" i="1"/>
  <c r="J108" i="1"/>
  <c r="J112" i="1"/>
  <c r="J116" i="1"/>
  <c r="J120" i="1"/>
  <c r="J124" i="1"/>
  <c r="J26" i="1"/>
  <c r="J38" i="1"/>
  <c r="J8" i="1"/>
  <c r="J25" i="1"/>
  <c r="J45" i="1"/>
  <c r="J46" i="1"/>
  <c r="J36" i="1"/>
  <c r="J12" i="1"/>
  <c r="J37" i="1"/>
  <c r="J13" i="1"/>
  <c r="J7" i="1"/>
  <c r="J53" i="1"/>
  <c r="J57" i="1"/>
  <c r="J61" i="1"/>
  <c r="J65" i="1"/>
  <c r="J69" i="1"/>
  <c r="J73" i="1"/>
  <c r="J77" i="1"/>
  <c r="J81" i="1"/>
  <c r="J85" i="1"/>
  <c r="J89" i="1"/>
  <c r="J93" i="1"/>
  <c r="J97" i="1"/>
  <c r="J101" i="1"/>
  <c r="J105" i="1"/>
  <c r="J109" i="1"/>
  <c r="J113" i="1"/>
  <c r="J117" i="1"/>
  <c r="J121" i="1"/>
  <c r="J125" i="1"/>
  <c r="J16" i="1"/>
  <c r="J35" i="1"/>
  <c r="J14" i="1"/>
  <c r="J33" i="1"/>
  <c r="J48" i="1"/>
  <c r="J126" i="1"/>
  <c r="J110" i="1"/>
  <c r="J94" i="1"/>
  <c r="J78" i="1"/>
  <c r="J62" i="1"/>
  <c r="J10" i="1"/>
  <c r="J21" i="1"/>
  <c r="J20" i="1"/>
  <c r="J11" i="1"/>
  <c r="J122" i="1"/>
  <c r="J106" i="1"/>
  <c r="J90" i="1"/>
  <c r="J74" i="1"/>
  <c r="J58" i="1"/>
  <c r="J27" i="1"/>
  <c r="J17" i="1"/>
  <c r="J18" i="1"/>
  <c r="J118" i="1"/>
  <c r="J102" i="1"/>
  <c r="J86" i="1"/>
  <c r="J70" i="1"/>
  <c r="J54" i="1"/>
  <c r="L125" i="1"/>
  <c r="L117" i="1"/>
  <c r="L109" i="1"/>
  <c r="L101" i="1"/>
  <c r="L93" i="1"/>
  <c r="L85" i="1"/>
  <c r="L77" i="1"/>
  <c r="L69" i="1"/>
  <c r="L61" i="1"/>
  <c r="L53" i="1"/>
  <c r="L45" i="1"/>
  <c r="L37" i="1"/>
  <c r="L29" i="1"/>
  <c r="L21" i="1"/>
  <c r="L13" i="1"/>
  <c r="L122" i="1"/>
  <c r="L114" i="1"/>
  <c r="L106" i="1"/>
  <c r="L98" i="1"/>
  <c r="L90" i="1"/>
  <c r="L82" i="1"/>
  <c r="L74" i="1"/>
  <c r="L66" i="1"/>
  <c r="L58" i="1"/>
  <c r="L50" i="1"/>
  <c r="L42" i="1"/>
  <c r="L34" i="1"/>
  <c r="L26" i="1"/>
  <c r="L18" i="1"/>
  <c r="L10" i="1"/>
  <c r="L121" i="1"/>
  <c r="L113" i="1"/>
  <c r="L105" i="1"/>
  <c r="L97" i="1"/>
  <c r="L89" i="1"/>
  <c r="L81" i="1"/>
  <c r="L73" i="1"/>
  <c r="L65" i="1"/>
  <c r="L57" i="1"/>
  <c r="L49" i="1"/>
  <c r="L41" i="1"/>
  <c r="L33" i="1"/>
  <c r="L25" i="1"/>
  <c r="L17" i="1"/>
  <c r="L9" i="1"/>
  <c r="L6" i="1"/>
  <c r="L126" i="1"/>
  <c r="L118" i="1"/>
  <c r="L110" i="1"/>
  <c r="L102" i="1"/>
  <c r="L94" i="1"/>
  <c r="L86" i="1"/>
  <c r="L78" i="1"/>
  <c r="L70" i="1"/>
  <c r="L62" i="1"/>
  <c r="L54" i="1"/>
  <c r="L46" i="1"/>
  <c r="L38" i="1"/>
  <c r="L30" i="1"/>
  <c r="L22" i="1"/>
  <c r="L14" i="1"/>
  <c r="C121" i="1"/>
  <c r="C113" i="1"/>
  <c r="C105" i="1"/>
  <c r="C97" i="1"/>
  <c r="C89" i="1"/>
  <c r="C81" i="1"/>
  <c r="C73" i="1"/>
  <c r="C65" i="1"/>
  <c r="C57" i="1"/>
  <c r="C49" i="1"/>
  <c r="C41" i="1"/>
  <c r="C33" i="1"/>
  <c r="C25" i="1"/>
  <c r="C17" i="1"/>
  <c r="C9" i="1"/>
  <c r="P7" i="1"/>
  <c r="P8" i="1"/>
  <c r="P13" i="1"/>
  <c r="P18" i="1"/>
  <c r="P24" i="1"/>
  <c r="P29" i="1"/>
  <c r="P34" i="1"/>
  <c r="P40" i="1"/>
  <c r="P45" i="1"/>
  <c r="P50" i="1"/>
  <c r="P56" i="1"/>
  <c r="P61" i="1"/>
  <c r="P66" i="1"/>
  <c r="P72" i="1"/>
  <c r="P77" i="1"/>
  <c r="P82" i="1"/>
  <c r="P88" i="1"/>
  <c r="P93" i="1"/>
  <c r="P98" i="1"/>
  <c r="P104" i="1"/>
  <c r="P109" i="1"/>
  <c r="P114" i="1"/>
  <c r="P120" i="1"/>
  <c r="P125" i="1"/>
  <c r="P9" i="1"/>
  <c r="P14" i="1"/>
  <c r="P20" i="1"/>
  <c r="P25" i="1"/>
  <c r="P30" i="1"/>
  <c r="P36" i="1"/>
  <c r="P41" i="1"/>
  <c r="P46" i="1"/>
  <c r="P52" i="1"/>
  <c r="P57" i="1"/>
  <c r="P62" i="1"/>
  <c r="P68" i="1"/>
  <c r="P73" i="1"/>
  <c r="P78" i="1"/>
  <c r="P84" i="1"/>
  <c r="P89" i="1"/>
  <c r="P94" i="1"/>
  <c r="P100" i="1"/>
  <c r="P105" i="1"/>
  <c r="P110" i="1"/>
  <c r="P116" i="1"/>
  <c r="P121" i="1"/>
  <c r="P126" i="1"/>
  <c r="P6" i="1"/>
  <c r="P10" i="1"/>
  <c r="P16" i="1"/>
  <c r="P21" i="1"/>
  <c r="P26" i="1"/>
  <c r="P32" i="1"/>
  <c r="P37" i="1"/>
  <c r="P42" i="1"/>
  <c r="P48" i="1"/>
  <c r="P53" i="1"/>
  <c r="P58" i="1"/>
  <c r="P64" i="1"/>
  <c r="P69" i="1"/>
  <c r="P74" i="1"/>
  <c r="P80" i="1"/>
  <c r="P85" i="1"/>
  <c r="P90" i="1"/>
  <c r="P96" i="1"/>
  <c r="P101" i="1"/>
  <c r="P106" i="1"/>
  <c r="P112" i="1"/>
  <c r="P117" i="1"/>
  <c r="P122" i="1"/>
  <c r="P12" i="1"/>
  <c r="P17" i="1"/>
  <c r="P22" i="1"/>
  <c r="P28" i="1"/>
  <c r="P33" i="1"/>
  <c r="P38" i="1"/>
  <c r="P44" i="1"/>
  <c r="P49" i="1"/>
  <c r="P54" i="1"/>
  <c r="P60" i="1"/>
  <c r="P65" i="1"/>
  <c r="P70" i="1"/>
  <c r="P76" i="1"/>
  <c r="P81" i="1"/>
  <c r="P86" i="1"/>
  <c r="P92" i="1"/>
  <c r="P113" i="1"/>
  <c r="P108" i="1"/>
  <c r="P124" i="1"/>
  <c r="P102" i="1"/>
  <c r="P118" i="1"/>
  <c r="P97" i="1"/>
  <c r="E7" i="1"/>
  <c r="E10" i="1"/>
  <c r="E16" i="1"/>
  <c r="E21" i="1"/>
  <c r="E26" i="1"/>
  <c r="E32" i="1"/>
  <c r="E37" i="1"/>
  <c r="E42" i="1"/>
  <c r="E48" i="1"/>
  <c r="E53" i="1"/>
  <c r="E58" i="1"/>
  <c r="E64" i="1"/>
  <c r="E69" i="1"/>
  <c r="E74" i="1"/>
  <c r="E80" i="1"/>
  <c r="E85" i="1"/>
  <c r="E90" i="1"/>
  <c r="E96" i="1"/>
  <c r="E101" i="1"/>
  <c r="E106" i="1"/>
  <c r="E112" i="1"/>
  <c r="E117" i="1"/>
  <c r="E122" i="1"/>
  <c r="E12" i="1"/>
  <c r="E17" i="1"/>
  <c r="E22" i="1"/>
  <c r="E28" i="1"/>
  <c r="E33" i="1"/>
  <c r="E38" i="1"/>
  <c r="E44" i="1"/>
  <c r="E49" i="1"/>
  <c r="E54" i="1"/>
  <c r="E60" i="1"/>
  <c r="E65" i="1"/>
  <c r="E70" i="1"/>
  <c r="E76" i="1"/>
  <c r="E81" i="1"/>
  <c r="E86" i="1"/>
  <c r="E92" i="1"/>
  <c r="E97" i="1"/>
  <c r="E102" i="1"/>
  <c r="E108" i="1"/>
  <c r="E113" i="1"/>
  <c r="E118" i="1"/>
  <c r="E124" i="1"/>
  <c r="E8" i="1"/>
  <c r="E13" i="1"/>
  <c r="E18" i="1"/>
  <c r="E24" i="1"/>
  <c r="E29" i="1"/>
  <c r="E34" i="1"/>
  <c r="E40" i="1"/>
  <c r="E45" i="1"/>
  <c r="E50" i="1"/>
  <c r="E56" i="1"/>
  <c r="E61" i="1"/>
  <c r="E66" i="1"/>
  <c r="E72" i="1"/>
  <c r="E77" i="1"/>
  <c r="E82" i="1"/>
  <c r="E88" i="1"/>
  <c r="E93" i="1"/>
  <c r="E98" i="1"/>
  <c r="E104" i="1"/>
  <c r="E109" i="1"/>
  <c r="E114" i="1"/>
  <c r="E120" i="1"/>
  <c r="E125" i="1"/>
  <c r="E9" i="1"/>
  <c r="E14" i="1"/>
  <c r="E20" i="1"/>
  <c r="E25" i="1"/>
  <c r="E30" i="1"/>
  <c r="E36" i="1"/>
  <c r="E41" i="1"/>
  <c r="E46" i="1"/>
  <c r="E52" i="1"/>
  <c r="E57" i="1"/>
  <c r="E62" i="1"/>
  <c r="E68" i="1"/>
  <c r="E73" i="1"/>
  <c r="E78" i="1"/>
  <c r="E84" i="1"/>
  <c r="E89" i="1"/>
  <c r="E94" i="1"/>
  <c r="E100" i="1"/>
  <c r="E126" i="1"/>
  <c r="E105" i="1"/>
  <c r="E121" i="1"/>
  <c r="G123" i="1"/>
  <c r="G107" i="1"/>
  <c r="G76" i="1"/>
  <c r="G44" i="1"/>
  <c r="G12" i="1"/>
  <c r="N119" i="1"/>
  <c r="N103" i="1"/>
  <c r="N71" i="1"/>
  <c r="N39" i="1"/>
  <c r="N7" i="1"/>
  <c r="N118" i="1"/>
  <c r="N99" i="1"/>
  <c r="N67" i="1"/>
  <c r="V118" i="1"/>
  <c r="V110" i="1"/>
  <c r="V55" i="1"/>
  <c r="V99" i="1"/>
  <c r="V90" i="1"/>
  <c r="V105" i="1"/>
  <c r="V41" i="1"/>
  <c r="V96" i="1"/>
  <c r="V32" i="1"/>
  <c r="V38" i="1"/>
  <c r="V79" i="1"/>
  <c r="V103" i="1"/>
  <c r="V67" i="1"/>
  <c r="V58" i="1"/>
  <c r="V89" i="1"/>
  <c r="V25" i="1"/>
  <c r="V80" i="1"/>
  <c r="N8" i="1"/>
  <c r="N12" i="1"/>
  <c r="N16" i="1"/>
  <c r="N20" i="1"/>
  <c r="N24" i="1"/>
  <c r="N28" i="1"/>
  <c r="N32" i="1"/>
  <c r="N36" i="1"/>
  <c r="N40" i="1"/>
  <c r="N44" i="1"/>
  <c r="N48" i="1"/>
  <c r="N52" i="1"/>
  <c r="N56" i="1"/>
  <c r="N60" i="1"/>
  <c r="N64" i="1"/>
  <c r="N68" i="1"/>
  <c r="N72" i="1"/>
  <c r="N76" i="1"/>
  <c r="N80" i="1"/>
  <c r="N84" i="1"/>
  <c r="N88" i="1"/>
  <c r="N92" i="1"/>
  <c r="N96" i="1"/>
  <c r="N100" i="1"/>
  <c r="N104" i="1"/>
  <c r="N108" i="1"/>
  <c r="N112" i="1"/>
  <c r="N116" i="1"/>
  <c r="N120" i="1"/>
  <c r="N124" i="1"/>
  <c r="N6" i="1"/>
  <c r="N9" i="1"/>
  <c r="N13" i="1"/>
  <c r="N17" i="1"/>
  <c r="N21" i="1"/>
  <c r="N25" i="1"/>
  <c r="N29" i="1"/>
  <c r="N33" i="1"/>
  <c r="N37" i="1"/>
  <c r="N41" i="1"/>
  <c r="N45" i="1"/>
  <c r="N49" i="1"/>
  <c r="N53" i="1"/>
  <c r="N57" i="1"/>
  <c r="N61" i="1"/>
  <c r="N65" i="1"/>
  <c r="N69" i="1"/>
  <c r="N73" i="1"/>
  <c r="N77" i="1"/>
  <c r="N81" i="1"/>
  <c r="N85" i="1"/>
  <c r="N89" i="1"/>
  <c r="N93" i="1"/>
  <c r="N97" i="1"/>
  <c r="N101" i="1"/>
  <c r="N105" i="1"/>
  <c r="N109" i="1"/>
  <c r="N113" i="1"/>
  <c r="N117" i="1"/>
  <c r="N121" i="1"/>
  <c r="N125" i="1"/>
  <c r="N10" i="1"/>
  <c r="N14" i="1"/>
  <c r="N18" i="1"/>
  <c r="N22" i="1"/>
  <c r="N26" i="1"/>
  <c r="N30" i="1"/>
  <c r="N34" i="1"/>
  <c r="N38" i="1"/>
  <c r="N42" i="1"/>
  <c r="N46" i="1"/>
  <c r="N50" i="1"/>
  <c r="N54" i="1"/>
  <c r="N58" i="1"/>
  <c r="N62" i="1"/>
  <c r="N66" i="1"/>
  <c r="N70" i="1"/>
  <c r="N74" i="1"/>
  <c r="N78" i="1"/>
  <c r="N82" i="1"/>
  <c r="N86" i="1"/>
  <c r="N90" i="1"/>
  <c r="N94" i="1"/>
  <c r="N98" i="1"/>
  <c r="N102" i="1"/>
  <c r="N123" i="1"/>
  <c r="N115" i="1"/>
  <c r="N107" i="1"/>
  <c r="N95" i="1"/>
  <c r="N79" i="1"/>
  <c r="N63" i="1"/>
  <c r="N47" i="1"/>
  <c r="N31" i="1"/>
  <c r="N15" i="1"/>
  <c r="N122" i="1"/>
  <c r="N114" i="1"/>
  <c r="N106" i="1"/>
  <c r="N91" i="1"/>
  <c r="N75" i="1"/>
  <c r="N59" i="1"/>
  <c r="N43" i="1"/>
  <c r="N27" i="1"/>
  <c r="N11" i="1"/>
  <c r="G9" i="1"/>
  <c r="G13" i="1"/>
  <c r="G17" i="1"/>
  <c r="G21" i="1"/>
  <c r="G25" i="1"/>
  <c r="G29" i="1"/>
  <c r="G33" i="1"/>
  <c r="G37" i="1"/>
  <c r="G41" i="1"/>
  <c r="G45" i="1"/>
  <c r="G49" i="1"/>
  <c r="G53" i="1"/>
  <c r="G57" i="1"/>
  <c r="G61" i="1"/>
  <c r="G65" i="1"/>
  <c r="G69" i="1"/>
  <c r="G73" i="1"/>
  <c r="G77" i="1"/>
  <c r="G81" i="1"/>
  <c r="G85" i="1"/>
  <c r="G89" i="1"/>
  <c r="G93" i="1"/>
  <c r="G97" i="1"/>
  <c r="G101" i="1"/>
  <c r="G105" i="1"/>
  <c r="G109" i="1"/>
  <c r="G113" i="1"/>
  <c r="G117" i="1"/>
  <c r="G121" i="1"/>
  <c r="G125" i="1"/>
  <c r="G10" i="1"/>
  <c r="G14" i="1"/>
  <c r="G18" i="1"/>
  <c r="G22" i="1"/>
  <c r="G26" i="1"/>
  <c r="G30" i="1"/>
  <c r="G34" i="1"/>
  <c r="G38" i="1"/>
  <c r="G42" i="1"/>
  <c r="G46" i="1"/>
  <c r="G50" i="1"/>
  <c r="G54" i="1"/>
  <c r="G58" i="1"/>
  <c r="G62" i="1"/>
  <c r="G66" i="1"/>
  <c r="G70" i="1"/>
  <c r="G74" i="1"/>
  <c r="G78" i="1"/>
  <c r="G82" i="1"/>
  <c r="G86" i="1"/>
  <c r="G90" i="1"/>
  <c r="G94" i="1"/>
  <c r="G98" i="1"/>
  <c r="G102" i="1"/>
  <c r="G106" i="1"/>
  <c r="G110" i="1"/>
  <c r="G114" i="1"/>
  <c r="G118" i="1"/>
  <c r="G122" i="1"/>
  <c r="G126" i="1"/>
  <c r="G7" i="1"/>
  <c r="G11" i="1"/>
  <c r="G15" i="1"/>
  <c r="G19" i="1"/>
  <c r="G23" i="1"/>
  <c r="G27" i="1"/>
  <c r="G31" i="1"/>
  <c r="G35" i="1"/>
  <c r="G39" i="1"/>
  <c r="G43" i="1"/>
  <c r="G47" i="1"/>
  <c r="G51" i="1"/>
  <c r="G55" i="1"/>
  <c r="G59" i="1"/>
  <c r="G63" i="1"/>
  <c r="G67" i="1"/>
  <c r="G71" i="1"/>
  <c r="G75" i="1"/>
  <c r="G79" i="1"/>
  <c r="G83" i="1"/>
  <c r="G87" i="1"/>
  <c r="G91" i="1"/>
  <c r="G95" i="1"/>
  <c r="G99" i="1"/>
  <c r="G103" i="1"/>
  <c r="G119" i="1"/>
  <c r="G111" i="1"/>
  <c r="G100" i="1"/>
  <c r="G84" i="1"/>
  <c r="G68" i="1"/>
  <c r="G52" i="1"/>
  <c r="G36" i="1"/>
  <c r="G20" i="1"/>
  <c r="G124" i="1"/>
  <c r="G116" i="1"/>
  <c r="G108" i="1"/>
  <c r="G96" i="1"/>
  <c r="G80" i="1"/>
  <c r="G64" i="1"/>
  <c r="G48" i="1"/>
  <c r="G32" i="1"/>
  <c r="G16" i="1"/>
  <c r="P123" i="1"/>
  <c r="P119" i="1"/>
  <c r="P115" i="1"/>
  <c r="P111" i="1"/>
  <c r="P107" i="1"/>
  <c r="P103" i="1"/>
  <c r="P99" i="1"/>
  <c r="P95" i="1"/>
  <c r="P91" i="1"/>
  <c r="P87" i="1"/>
  <c r="P83" i="1"/>
  <c r="P79" i="1"/>
  <c r="P75" i="1"/>
  <c r="P71" i="1"/>
  <c r="P67" i="1"/>
  <c r="P63" i="1"/>
  <c r="P59" i="1"/>
  <c r="P55" i="1"/>
  <c r="P51" i="1"/>
  <c r="P47" i="1"/>
  <c r="P43" i="1"/>
  <c r="P39" i="1"/>
  <c r="P35" i="1"/>
  <c r="P31" i="1"/>
  <c r="P27" i="1"/>
  <c r="P23" i="1"/>
  <c r="P19" i="1"/>
  <c r="P15" i="1"/>
  <c r="P11" i="1"/>
  <c r="T7" i="1"/>
  <c r="T11" i="1"/>
  <c r="T15" i="1"/>
  <c r="T19" i="1"/>
  <c r="T23" i="1"/>
  <c r="T27" i="1"/>
  <c r="T31" i="1"/>
  <c r="T35" i="1"/>
  <c r="T39" i="1"/>
  <c r="T43" i="1"/>
  <c r="T47" i="1"/>
  <c r="T51" i="1"/>
  <c r="T55" i="1"/>
  <c r="T59" i="1"/>
  <c r="T63" i="1"/>
  <c r="T67" i="1"/>
  <c r="T71" i="1"/>
  <c r="T75" i="1"/>
  <c r="T79" i="1"/>
  <c r="T83" i="1"/>
  <c r="T87" i="1"/>
  <c r="T91" i="1"/>
  <c r="T95" i="1"/>
  <c r="T99" i="1"/>
  <c r="T103" i="1"/>
  <c r="T107" i="1"/>
  <c r="T111" i="1"/>
  <c r="T115" i="1"/>
  <c r="T119" i="1"/>
  <c r="T123" i="1"/>
  <c r="T6" i="1"/>
  <c r="T8" i="1"/>
  <c r="T12" i="1"/>
  <c r="T16" i="1"/>
  <c r="T20" i="1"/>
  <c r="T24" i="1"/>
  <c r="T28" i="1"/>
  <c r="T32" i="1"/>
  <c r="T36" i="1"/>
  <c r="T40" i="1"/>
  <c r="T44" i="1"/>
  <c r="T48" i="1"/>
  <c r="T52" i="1"/>
  <c r="T56" i="1"/>
  <c r="T60" i="1"/>
  <c r="T64" i="1"/>
  <c r="T68" i="1"/>
  <c r="T72" i="1"/>
  <c r="T76" i="1"/>
  <c r="T80" i="1"/>
  <c r="T84" i="1"/>
  <c r="T88" i="1"/>
  <c r="T92" i="1"/>
  <c r="T96" i="1"/>
  <c r="T100" i="1"/>
  <c r="T104" i="1"/>
  <c r="T108" i="1"/>
  <c r="T112" i="1"/>
  <c r="T116" i="1"/>
  <c r="T120" i="1"/>
  <c r="T124" i="1"/>
  <c r="T9" i="1"/>
  <c r="T13" i="1"/>
  <c r="T17" i="1"/>
  <c r="T21" i="1"/>
  <c r="T25" i="1"/>
  <c r="T29" i="1"/>
  <c r="T33" i="1"/>
  <c r="T37" i="1"/>
  <c r="T41" i="1"/>
  <c r="T45" i="1"/>
  <c r="T49" i="1"/>
  <c r="T53" i="1"/>
  <c r="T57" i="1"/>
  <c r="T61" i="1"/>
  <c r="T65" i="1"/>
  <c r="T69" i="1"/>
  <c r="T73" i="1"/>
  <c r="T77" i="1"/>
  <c r="T81" i="1"/>
  <c r="T85" i="1"/>
  <c r="T89" i="1"/>
  <c r="T93" i="1"/>
  <c r="T97" i="1"/>
  <c r="T101" i="1"/>
  <c r="T125" i="1"/>
  <c r="T117" i="1"/>
  <c r="T109" i="1"/>
  <c r="T98" i="1"/>
  <c r="T82" i="1"/>
  <c r="T66" i="1"/>
  <c r="T50" i="1"/>
  <c r="T34" i="1"/>
  <c r="T18" i="1"/>
  <c r="T122" i="1"/>
  <c r="T114" i="1"/>
  <c r="T106" i="1"/>
  <c r="T94" i="1"/>
  <c r="T78" i="1"/>
  <c r="T62" i="1"/>
  <c r="T46" i="1"/>
  <c r="T30" i="1"/>
  <c r="T14" i="1"/>
  <c r="T121" i="1"/>
  <c r="T113" i="1"/>
  <c r="T105" i="1"/>
  <c r="T90" i="1"/>
  <c r="T74" i="1"/>
  <c r="T58" i="1"/>
  <c r="T42" i="1"/>
  <c r="T26" i="1"/>
  <c r="T10" i="1"/>
  <c r="T126" i="1"/>
  <c r="T118" i="1"/>
  <c r="T110" i="1"/>
  <c r="T102" i="1"/>
  <c r="T86" i="1"/>
  <c r="T70" i="1"/>
  <c r="T54" i="1"/>
  <c r="T38" i="1"/>
  <c r="T22" i="1"/>
  <c r="C124" i="1"/>
  <c r="C120" i="1"/>
  <c r="C116" i="1"/>
  <c r="C112" i="1"/>
  <c r="C108" i="1"/>
  <c r="C104" i="1"/>
  <c r="C100" i="1"/>
  <c r="C96" i="1"/>
  <c r="C92" i="1"/>
  <c r="C88" i="1"/>
  <c r="C84" i="1"/>
  <c r="C80" i="1"/>
  <c r="C76" i="1"/>
  <c r="C72" i="1"/>
  <c r="C68" i="1"/>
  <c r="C64" i="1"/>
  <c r="C60" i="1"/>
  <c r="C56" i="1"/>
  <c r="C52" i="1"/>
  <c r="C48" i="1"/>
  <c r="C44" i="1"/>
  <c r="C40" i="1"/>
  <c r="C36" i="1"/>
  <c r="C32" i="1"/>
  <c r="C28" i="1"/>
  <c r="C24" i="1"/>
  <c r="C20" i="1"/>
  <c r="C16" i="1"/>
  <c r="C12" i="1"/>
  <c r="C8" i="1"/>
  <c r="C6" i="1"/>
  <c r="C123" i="1"/>
  <c r="C119" i="1"/>
  <c r="C115" i="1"/>
  <c r="C111" i="1"/>
  <c r="C107" i="1"/>
  <c r="C103" i="1"/>
  <c r="C99" i="1"/>
  <c r="C95" i="1"/>
  <c r="C91" i="1"/>
  <c r="C87" i="1"/>
  <c r="C83" i="1"/>
  <c r="C79" i="1"/>
  <c r="C75" i="1"/>
  <c r="C71" i="1"/>
  <c r="C67" i="1"/>
  <c r="C63" i="1"/>
  <c r="C59" i="1"/>
  <c r="C55" i="1"/>
  <c r="C51" i="1"/>
  <c r="C47" i="1"/>
  <c r="C43" i="1"/>
  <c r="C39" i="1"/>
  <c r="C35" i="1"/>
  <c r="C31" i="1"/>
  <c r="C27" i="1"/>
  <c r="C23" i="1"/>
  <c r="C19" i="1"/>
  <c r="C15" i="1"/>
  <c r="C11" i="1"/>
  <c r="E123" i="1"/>
  <c r="E119" i="1"/>
  <c r="E115" i="1"/>
  <c r="E111" i="1"/>
  <c r="E107" i="1"/>
  <c r="E103" i="1"/>
  <c r="E99" i="1"/>
  <c r="E95" i="1"/>
  <c r="E91" i="1"/>
  <c r="E87" i="1"/>
  <c r="E83" i="1"/>
  <c r="E79" i="1"/>
  <c r="E75" i="1"/>
  <c r="E71" i="1"/>
  <c r="E67" i="1"/>
  <c r="E63" i="1"/>
  <c r="E59" i="1"/>
  <c r="E55" i="1"/>
  <c r="E51" i="1"/>
  <c r="E47" i="1"/>
  <c r="E43" i="1"/>
  <c r="E39" i="1"/>
  <c r="E35" i="1"/>
  <c r="E31" i="1"/>
  <c r="E27" i="1"/>
  <c r="E23" i="1"/>
  <c r="E19" i="1"/>
  <c r="E15" i="1"/>
  <c r="E11" i="1"/>
  <c r="L124" i="1"/>
  <c r="L120" i="1"/>
  <c r="L116" i="1"/>
  <c r="L112" i="1"/>
  <c r="L108" i="1"/>
  <c r="L104" i="1"/>
  <c r="L100" i="1"/>
  <c r="L96" i="1"/>
  <c r="L92" i="1"/>
  <c r="L88" i="1"/>
  <c r="L84" i="1"/>
  <c r="L80" i="1"/>
  <c r="L76" i="1"/>
  <c r="L72" i="1"/>
  <c r="L68" i="1"/>
  <c r="L64" i="1"/>
  <c r="L60" i="1"/>
  <c r="L56" i="1"/>
  <c r="L52" i="1"/>
  <c r="L48" i="1"/>
  <c r="L44" i="1"/>
  <c r="L40" i="1"/>
  <c r="L36" i="1"/>
  <c r="L32" i="1"/>
  <c r="L28" i="1"/>
  <c r="L24" i="1"/>
  <c r="L20" i="1"/>
  <c r="L16" i="1"/>
  <c r="L12" i="1"/>
  <c r="L8" i="1"/>
  <c r="L123" i="1"/>
  <c r="L119" i="1"/>
  <c r="L115" i="1"/>
  <c r="L111" i="1"/>
  <c r="L107" i="1"/>
  <c r="L103" i="1"/>
  <c r="L99" i="1"/>
  <c r="L95" i="1"/>
  <c r="L91" i="1"/>
  <c r="L87" i="1"/>
  <c r="L83" i="1"/>
  <c r="L79" i="1"/>
  <c r="L75" i="1"/>
  <c r="L71" i="1"/>
  <c r="L67" i="1"/>
  <c r="L63" i="1"/>
  <c r="L59" i="1"/>
  <c r="L55" i="1"/>
  <c r="L51" i="1"/>
  <c r="L47" i="1"/>
  <c r="L43" i="1"/>
  <c r="L39" i="1"/>
  <c r="L35" i="1"/>
  <c r="L31" i="1"/>
  <c r="L27" i="1"/>
  <c r="L23" i="1"/>
  <c r="L19" i="1"/>
  <c r="L15" i="1"/>
  <c r="L11" i="1"/>
  <c r="V20" i="1"/>
  <c r="V36" i="1"/>
  <c r="V52" i="1"/>
  <c r="V68" i="1"/>
  <c r="V84" i="1"/>
  <c r="V100" i="1"/>
  <c r="V116" i="1"/>
  <c r="V13" i="1"/>
  <c r="V29" i="1"/>
  <c r="V45" i="1"/>
  <c r="V61" i="1"/>
  <c r="V77" i="1"/>
  <c r="V93" i="1"/>
  <c r="V109" i="1"/>
  <c r="V125" i="1"/>
  <c r="V34" i="1"/>
  <c r="V66" i="1"/>
  <c r="V98" i="1"/>
  <c r="V11" i="1"/>
  <c r="V43" i="1"/>
  <c r="V75" i="1"/>
  <c r="V107" i="1"/>
  <c r="V63" i="1"/>
  <c r="V94" i="1"/>
  <c r="V87" i="1"/>
  <c r="V23" i="1"/>
  <c r="V47" i="1"/>
  <c r="V62" i="1"/>
  <c r="V6" i="1"/>
  <c r="V86" i="1"/>
  <c r="V22" i="1"/>
  <c r="V8" i="1"/>
  <c r="V24" i="1"/>
  <c r="V40" i="1"/>
  <c r="V56" i="1"/>
  <c r="V72" i="1"/>
  <c r="V88" i="1"/>
  <c r="V104" i="1"/>
  <c r="V120" i="1"/>
  <c r="V17" i="1"/>
  <c r="V33" i="1"/>
  <c r="V49" i="1"/>
  <c r="V65" i="1"/>
  <c r="V81" i="1"/>
  <c r="V97" i="1"/>
  <c r="V113" i="1"/>
  <c r="V10" i="1"/>
  <c r="V42" i="1"/>
  <c r="V74" i="1"/>
  <c r="V106" i="1"/>
  <c r="V19" i="1"/>
  <c r="V51" i="1"/>
  <c r="V83" i="1"/>
  <c r="V115" i="1"/>
  <c r="V31" i="1"/>
  <c r="V30" i="1"/>
  <c r="V71" i="1"/>
  <c r="V7" i="1"/>
  <c r="V15" i="1"/>
  <c r="V46" i="1"/>
  <c r="V70" i="1"/>
  <c r="V12" i="1"/>
  <c r="V28" i="1"/>
  <c r="V44" i="1"/>
  <c r="V60" i="1"/>
  <c r="V76" i="1"/>
  <c r="V92" i="1"/>
  <c r="V108" i="1"/>
  <c r="V124" i="1"/>
  <c r="V21" i="1"/>
  <c r="V37" i="1"/>
  <c r="V53" i="1"/>
  <c r="V69" i="1"/>
  <c r="V85" i="1"/>
  <c r="V101" i="1"/>
  <c r="V117" i="1"/>
  <c r="V18" i="1"/>
  <c r="V50" i="1"/>
  <c r="V82" i="1"/>
  <c r="V114" i="1"/>
  <c r="V27" i="1"/>
  <c r="V59" i="1"/>
  <c r="V91" i="1"/>
  <c r="V123" i="1"/>
  <c r="V119" i="1"/>
</calcChain>
</file>

<file path=xl/sharedStrings.xml><?xml version="1.0" encoding="utf-8"?>
<sst xmlns="http://schemas.openxmlformats.org/spreadsheetml/2006/main" count="114" uniqueCount="38">
  <si>
    <t>Roll No</t>
  </si>
  <si>
    <t>Total  Lectures</t>
  </si>
  <si>
    <t>Absents allowed</t>
  </si>
  <si>
    <t>Allowed absent %</t>
  </si>
  <si>
    <t>--</t>
  </si>
  <si>
    <t>MAT - Applied Mathematics-I</t>
  </si>
  <si>
    <t>* beside a  cell indicates the defaulter in the respective subject</t>
  </si>
  <si>
    <t>WT</t>
  </si>
  <si>
    <t>MPMC</t>
  </si>
  <si>
    <t>DBMS</t>
  </si>
  <si>
    <t>DCN</t>
  </si>
  <si>
    <t>WT - Web Technologies</t>
  </si>
  <si>
    <t>MPMC - Micro Processors &amp; Controllers</t>
  </si>
  <si>
    <t xml:space="preserve">DCN - Data comm.s and Networking Std.s </t>
  </si>
  <si>
    <t>IT</t>
  </si>
  <si>
    <t>AM</t>
  </si>
  <si>
    <t>Applied Mathematics-II</t>
  </si>
  <si>
    <t>Web Technologies</t>
  </si>
  <si>
    <t>Microprocessors &amp; Micro controllers</t>
  </si>
  <si>
    <t>DataBaseMgt. Systems</t>
  </si>
  <si>
    <t>Data Comm.s and Networking Std.s</t>
  </si>
  <si>
    <t xml:space="preserve">DBMS - Database maanagement systems. </t>
  </si>
  <si>
    <t>F.Y.B.Sc.IT - Sem II - Attendance Record till 28th Feb 2015</t>
  </si>
  <si>
    <t>Eng</t>
  </si>
  <si>
    <t>Hindi</t>
  </si>
  <si>
    <t>Eco</t>
  </si>
  <si>
    <t>O.C</t>
  </si>
  <si>
    <t>B.K</t>
  </si>
  <si>
    <t xml:space="preserve">S.P </t>
  </si>
  <si>
    <t>Maths I</t>
  </si>
  <si>
    <t>Maths II</t>
  </si>
  <si>
    <t xml:space="preserve"> French</t>
  </si>
  <si>
    <t>NA</t>
  </si>
  <si>
    <t>CAN</t>
  </si>
  <si>
    <t>Note: A * indicates that the student has defaulted in the subject</t>
  </si>
  <si>
    <t>M/S</t>
  </si>
  <si>
    <t>change of subject from maths to SP</t>
  </si>
  <si>
    <t>SYJC Commerce Div "B" Jun-December Attendance Record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</si>
</sst>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8"/>
      <name val="Calibri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color indexed="10"/>
      <name val="Times New Roman"/>
      <family val="1"/>
    </font>
    <font>
      <b/>
      <sz val="12"/>
      <name val="Times New Roman"/>
      <family val="1"/>
    </font>
    <font>
      <b/>
      <i/>
      <sz val="12"/>
      <color indexed="8"/>
      <name val="Garamond"/>
      <family val="1"/>
    </font>
    <font>
      <b/>
      <sz val="10"/>
      <color indexed="8"/>
      <name val="Times New Roman"/>
      <family val="1"/>
    </font>
    <font>
      <sz val="12"/>
      <color rgb="FFFF0000"/>
      <name val="Times New Roman"/>
      <family val="1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/>
    <xf numFmtId="0" fontId="3" fillId="0" borderId="0" xfId="0" applyFont="1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1" fillId="0" borderId="0" xfId="0" applyFont="1" applyFill="1" applyBorder="1" applyAlignment="1">
      <alignment wrapText="1"/>
    </xf>
    <xf numFmtId="0" fontId="1" fillId="0" borderId="0" xfId="0" quotePrefix="1" applyFont="1" applyFill="1" applyBorder="1" applyAlignment="1">
      <alignment wrapText="1"/>
    </xf>
    <xf numFmtId="0" fontId="3" fillId="3" borderId="0" xfId="0" applyFont="1" applyFill="1"/>
    <xf numFmtId="0" fontId="3" fillId="4" borderId="0" xfId="0" applyFont="1" applyFill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8" fillId="4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quotePrefix="1" applyFont="1" applyBorder="1"/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0" fillId="5" borderId="0" xfId="0" applyFill="1"/>
    <xf numFmtId="0" fontId="1" fillId="6" borderId="1" xfId="0" applyFont="1" applyFill="1" applyBorder="1"/>
    <xf numFmtId="0" fontId="9" fillId="0" borderId="1" xfId="0" applyFont="1" applyFill="1" applyBorder="1" applyAlignment="1">
      <alignment horizontal="center"/>
    </xf>
    <xf numFmtId="0" fontId="3" fillId="0" borderId="1" xfId="0" quotePrefix="1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4" borderId="0" xfId="0" applyFont="1" applyFill="1"/>
    <xf numFmtId="0" fontId="3" fillId="0" borderId="2" xfId="0" applyFont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top"/>
    </xf>
    <xf numFmtId="0" fontId="8" fillId="4" borderId="1" xfId="0" applyFont="1" applyFill="1" applyBorder="1" applyAlignment="1">
      <alignment horizontal="center" vertical="top"/>
    </xf>
    <xf numFmtId="0" fontId="10" fillId="0" borderId="0" xfId="0" applyFont="1"/>
    <xf numFmtId="0" fontId="10" fillId="0" borderId="0" xfId="0" applyFont="1" applyAlignment="1">
      <alignment horizontal="center"/>
    </xf>
    <xf numFmtId="0" fontId="0" fillId="0" borderId="1" xfId="0" applyFill="1" applyBorder="1"/>
    <xf numFmtId="0" fontId="9" fillId="0" borderId="0" xfId="0" applyFont="1"/>
    <xf numFmtId="0" fontId="0" fillId="9" borderId="1" xfId="0" applyFill="1" applyBorder="1"/>
    <xf numFmtId="0" fontId="3" fillId="9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center" vertical="top" wrapText="1"/>
    </xf>
    <xf numFmtId="0" fontId="3" fillId="3" borderId="4" xfId="0" applyFont="1" applyFill="1" applyBorder="1" applyAlignment="1"/>
    <xf numFmtId="0" fontId="3" fillId="3" borderId="1" xfId="0" applyFont="1" applyFill="1" applyBorder="1" applyAlignment="1"/>
    <xf numFmtId="0" fontId="1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/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6" borderId="1" xfId="0" applyFont="1" applyFill="1" applyBorder="1" applyAlignment="1">
      <alignment horizontal="center"/>
    </xf>
  </cellXfs>
  <cellStyles count="1">
    <cellStyle name="Normal" xfId="0" builtinId="0"/>
  </cellStyles>
  <dxfs count="3">
    <dxf>
      <font>
        <color rgb="FFFF0000"/>
      </font>
      <fill>
        <patternFill>
          <bgColor rgb="FFFFFF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2"/>
  <sheetViews>
    <sheetView tabSelected="1" workbookViewId="0">
      <pane ySplit="5" topLeftCell="A6" activePane="bottomLeft" state="frozen"/>
      <selection pane="bottomLeft" activeCell="S126" sqref="S126"/>
    </sheetView>
  </sheetViews>
  <sheetFormatPr defaultRowHeight="15" x14ac:dyDescent="0.25"/>
  <cols>
    <col min="2" max="2" width="7.5703125" customWidth="1"/>
    <col min="3" max="3" width="4.140625" customWidth="1"/>
    <col min="4" max="4" width="6.5703125" customWidth="1"/>
    <col min="5" max="5" width="3.42578125" customWidth="1"/>
    <col min="6" max="6" width="5.140625" customWidth="1"/>
    <col min="7" max="7" width="3.5703125" customWidth="1"/>
    <col min="8" max="8" width="7.7109375" bestFit="1" customWidth="1"/>
    <col min="9" max="9" width="3.85546875" hidden="1" customWidth="1"/>
    <col min="10" max="10" width="4.140625" customWidth="1"/>
    <col min="11" max="11" width="10" style="1" customWidth="1"/>
    <col min="12" max="12" width="4.42578125" customWidth="1"/>
    <col min="13" max="13" width="10.85546875" style="1" customWidth="1"/>
    <col min="14" max="14" width="4.5703125" customWidth="1"/>
    <col min="15" max="15" width="4.85546875" customWidth="1"/>
    <col min="16" max="16" width="4.28515625" customWidth="1"/>
    <col min="17" max="17" width="7" customWidth="1"/>
    <col min="18" max="18" width="4" customWidth="1"/>
    <col min="19" max="19" width="6" customWidth="1"/>
    <col min="20" max="20" width="5.28515625" customWidth="1"/>
    <col min="21" max="21" width="4.7109375" style="1" customWidth="1"/>
    <col min="22" max="22" width="4.5703125" customWidth="1"/>
    <col min="23" max="23" width="5.140625" customWidth="1"/>
    <col min="24" max="24" width="7.28515625" customWidth="1"/>
    <col min="25" max="25" width="37" customWidth="1"/>
    <col min="26" max="26" width="4.42578125" hidden="1" customWidth="1"/>
    <col min="27" max="27" width="9" hidden="1" customWidth="1"/>
  </cols>
  <sheetData>
    <row r="1" spans="1:27" s="53" customFormat="1" x14ac:dyDescent="0.25">
      <c r="A1" s="53" t="s">
        <v>34</v>
      </c>
      <c r="K1" s="54"/>
      <c r="M1" s="54"/>
      <c r="U1" s="54"/>
    </row>
    <row r="2" spans="1:27" ht="18.75" customHeight="1" x14ac:dyDescent="0.25">
      <c r="A2" s="61" t="s">
        <v>37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3"/>
    </row>
    <row r="3" spans="1:27" ht="28.5" customHeight="1" x14ac:dyDescent="0.25">
      <c r="A3" s="18" t="s">
        <v>1</v>
      </c>
      <c r="B3" s="19">
        <v>52</v>
      </c>
      <c r="C3" s="19"/>
      <c r="D3" s="19">
        <v>89</v>
      </c>
      <c r="E3" s="19"/>
      <c r="F3" s="19">
        <v>77</v>
      </c>
      <c r="G3" s="19"/>
      <c r="H3" s="19">
        <v>90</v>
      </c>
      <c r="I3" s="25"/>
      <c r="J3" s="19"/>
      <c r="K3" s="19">
        <v>73</v>
      </c>
      <c r="L3" s="19"/>
      <c r="M3" s="19">
        <v>59</v>
      </c>
      <c r="N3" s="19"/>
      <c r="O3" s="19">
        <v>85</v>
      </c>
      <c r="P3" s="19"/>
      <c r="Q3" s="19"/>
      <c r="R3" s="19"/>
      <c r="S3" s="19">
        <v>53</v>
      </c>
      <c r="T3" s="19"/>
      <c r="U3" s="19">
        <v>50</v>
      </c>
      <c r="V3" s="20"/>
      <c r="W3" s="20"/>
      <c r="X3" s="4" t="s">
        <v>3</v>
      </c>
    </row>
    <row r="4" spans="1:27" ht="27.75" customHeight="1" x14ac:dyDescent="0.25">
      <c r="A4" s="14" t="s">
        <v>2</v>
      </c>
      <c r="B4" s="15">
        <f>ROUND(B3*$X$4/100,0)</f>
        <v>21</v>
      </c>
      <c r="C4" s="15"/>
      <c r="D4" s="15">
        <f>ROUND(D3*$X$4/100,0)</f>
        <v>36</v>
      </c>
      <c r="E4" s="15"/>
      <c r="F4" s="15">
        <f>ROUND(F3*$X$4/100,0)</f>
        <v>31</v>
      </c>
      <c r="G4" s="15"/>
      <c r="H4" s="15">
        <f>ROUND(H3*$X$4/100,0)</f>
        <v>36</v>
      </c>
      <c r="I4" s="24"/>
      <c r="J4" s="15"/>
      <c r="K4" s="15">
        <f>ROUND(K3*$X$4/100,0)</f>
        <v>29</v>
      </c>
      <c r="L4" s="15"/>
      <c r="M4" s="15">
        <f>ROUND(M3*$X$4/100,0)</f>
        <v>24</v>
      </c>
      <c r="N4" s="15"/>
      <c r="O4" s="15">
        <f>ROUND(O3*$X$4/100,0)</f>
        <v>34</v>
      </c>
      <c r="P4" s="15"/>
      <c r="Q4" s="15">
        <f>ROUND(Q3*$X$4/100,0)</f>
        <v>0</v>
      </c>
      <c r="R4" s="15"/>
      <c r="S4" s="15">
        <f>ROUND(S3*$X$4/100,0)</f>
        <v>21</v>
      </c>
      <c r="T4" s="15"/>
      <c r="U4" s="15">
        <f>ROUND(U3*$X$4/100,0)</f>
        <v>20</v>
      </c>
      <c r="V4" s="16"/>
      <c r="W4" s="16"/>
      <c r="X4" s="17">
        <v>40</v>
      </c>
    </row>
    <row r="5" spans="1:27" ht="19.5" customHeight="1" x14ac:dyDescent="0.25">
      <c r="A5" s="19" t="s">
        <v>0</v>
      </c>
      <c r="B5" s="19" t="s">
        <v>23</v>
      </c>
      <c r="C5" s="19"/>
      <c r="D5" s="19" t="s">
        <v>26</v>
      </c>
      <c r="E5" s="19"/>
      <c r="F5" s="19" t="s">
        <v>25</v>
      </c>
      <c r="G5" s="19"/>
      <c r="H5" s="19" t="s">
        <v>27</v>
      </c>
      <c r="I5" s="44"/>
      <c r="J5" s="19"/>
      <c r="K5" s="19" t="s">
        <v>29</v>
      </c>
      <c r="L5" s="19"/>
      <c r="M5" s="46" t="s">
        <v>30</v>
      </c>
      <c r="N5" s="46"/>
      <c r="O5" s="46" t="s">
        <v>28</v>
      </c>
      <c r="P5" s="47"/>
      <c r="Q5" s="51" t="s">
        <v>24</v>
      </c>
      <c r="R5" s="52"/>
      <c r="S5" s="50" t="s">
        <v>31</v>
      </c>
      <c r="T5" s="29"/>
      <c r="U5" s="19" t="s">
        <v>14</v>
      </c>
      <c r="V5" s="19"/>
      <c r="W5" s="19" t="s">
        <v>35</v>
      </c>
      <c r="X5" s="20"/>
    </row>
    <row r="6" spans="1:27" ht="15.75" x14ac:dyDescent="0.25">
      <c r="A6" s="5">
        <v>2751</v>
      </c>
      <c r="B6" s="5">
        <v>36</v>
      </c>
      <c r="C6" s="5" t="str">
        <f>IF(B6&gt;B$4,"*"," ")</f>
        <v>*</v>
      </c>
      <c r="D6" s="6">
        <v>36</v>
      </c>
      <c r="E6" s="6" t="str">
        <f>IF(D6&gt;D$4,"*"," ")</f>
        <v xml:space="preserve"> </v>
      </c>
      <c r="F6" s="5">
        <v>41</v>
      </c>
      <c r="G6" s="5" t="str">
        <f>IF(F6&gt;F$4,"*"," ")</f>
        <v>*</v>
      </c>
      <c r="H6" s="5">
        <v>57</v>
      </c>
      <c r="I6" s="7"/>
      <c r="J6" s="5" t="str">
        <f>IF(H6&gt;H$4,"*"," ")</f>
        <v>*</v>
      </c>
      <c r="K6" s="6">
        <v>64</v>
      </c>
      <c r="L6" s="5" t="str">
        <f t="shared" ref="L6:L69" si="0">IF(K6&gt;K$4,"*"," ")</f>
        <v>*</v>
      </c>
      <c r="M6" s="5">
        <v>46</v>
      </c>
      <c r="N6" s="5" t="str">
        <f>IF(M6&gt;M$4,"*","")</f>
        <v>*</v>
      </c>
      <c r="O6" s="5"/>
      <c r="P6" s="5" t="str">
        <f>IF(O6&gt;O$4,"*"," ")</f>
        <v xml:space="preserve"> </v>
      </c>
      <c r="Q6" s="5"/>
      <c r="R6" s="5" t="str">
        <f>IF(Q6&gt;Q$4,"*","")</f>
        <v/>
      </c>
      <c r="S6" s="5"/>
      <c r="T6" s="5" t="str">
        <f>IF(S6&gt;S$4,"*"," ")</f>
        <v xml:space="preserve"> </v>
      </c>
      <c r="U6" s="5">
        <v>42</v>
      </c>
      <c r="V6" s="5" t="str">
        <f>IF(U6&gt;U$4,"*"," ")</f>
        <v>*</v>
      </c>
      <c r="W6" s="5"/>
      <c r="Z6">
        <v>0</v>
      </c>
      <c r="AA6">
        <f>SUM(I6,Z6)</f>
        <v>0</v>
      </c>
    </row>
    <row r="7" spans="1:27" ht="15.75" x14ac:dyDescent="0.25">
      <c r="A7" s="5">
        <v>2752</v>
      </c>
      <c r="B7" s="5">
        <v>29</v>
      </c>
      <c r="C7" s="5" t="str">
        <f t="shared" ref="C7:C70" si="1">IF(B7&gt;B$4,"*"," ")</f>
        <v>*</v>
      </c>
      <c r="D7" s="6">
        <v>31</v>
      </c>
      <c r="E7" s="6" t="str">
        <f t="shared" ref="E7:E70" si="2">IF(D7&gt;D$4,"*"," ")</f>
        <v xml:space="preserve"> </v>
      </c>
      <c r="F7" s="5">
        <v>30</v>
      </c>
      <c r="G7" s="5" t="str">
        <f t="shared" ref="G7:G70" si="3">IF(F7&gt;F$4,"*"," ")</f>
        <v xml:space="preserve"> </v>
      </c>
      <c r="H7" s="5">
        <v>40</v>
      </c>
      <c r="I7" s="7"/>
      <c r="J7" s="5" t="str">
        <f t="shared" ref="J7:J70" si="4">IF(H7&gt;H$4,"*"," ")</f>
        <v>*</v>
      </c>
      <c r="K7" s="6">
        <v>47</v>
      </c>
      <c r="L7" s="5" t="str">
        <f t="shared" si="0"/>
        <v>*</v>
      </c>
      <c r="M7" s="5">
        <v>35</v>
      </c>
      <c r="N7" s="5" t="str">
        <f t="shared" ref="N7:N70" si="5">IF(M7&gt;M$4,"*","")</f>
        <v>*</v>
      </c>
      <c r="O7" s="5"/>
      <c r="P7" s="5" t="str">
        <f t="shared" ref="P7:P70" si="6">IF(O7&gt;O$4,"*"," ")</f>
        <v xml:space="preserve"> </v>
      </c>
      <c r="Q7" s="5"/>
      <c r="R7" s="5" t="str">
        <f t="shared" ref="R7:R70" si="7">IF(Q7&gt;Q$4,"*","")</f>
        <v/>
      </c>
      <c r="S7" s="5"/>
      <c r="T7" s="5" t="str">
        <f t="shared" ref="T7:T70" si="8">IF(S7&gt;S$4,"*"," ")</f>
        <v xml:space="preserve"> </v>
      </c>
      <c r="U7" s="5">
        <v>27</v>
      </c>
      <c r="V7" s="5" t="str">
        <f t="shared" ref="V7:V70" si="9">IF(U7&gt;U$4,"*"," ")</f>
        <v>*</v>
      </c>
      <c r="W7" s="5"/>
      <c r="Z7">
        <v>0</v>
      </c>
      <c r="AA7">
        <f>SUM(I7,Z7)</f>
        <v>0</v>
      </c>
    </row>
    <row r="8" spans="1:27" ht="15.75" x14ac:dyDescent="0.25">
      <c r="A8" s="5">
        <v>2753</v>
      </c>
      <c r="B8" s="5">
        <v>36</v>
      </c>
      <c r="C8" s="5" t="str">
        <f t="shared" si="1"/>
        <v>*</v>
      </c>
      <c r="D8" s="6">
        <v>36</v>
      </c>
      <c r="E8" s="6" t="str">
        <f t="shared" si="2"/>
        <v xml:space="preserve"> </v>
      </c>
      <c r="F8" s="5">
        <v>40</v>
      </c>
      <c r="G8" s="5" t="str">
        <f t="shared" si="3"/>
        <v>*</v>
      </c>
      <c r="H8" s="5">
        <v>65</v>
      </c>
      <c r="I8" s="7"/>
      <c r="J8" s="5" t="str">
        <f t="shared" si="4"/>
        <v>*</v>
      </c>
      <c r="K8" s="6">
        <v>66</v>
      </c>
      <c r="L8" s="5" t="str">
        <f t="shared" si="0"/>
        <v>*</v>
      </c>
      <c r="M8" s="5">
        <v>45</v>
      </c>
      <c r="N8" s="5" t="str">
        <f t="shared" si="5"/>
        <v>*</v>
      </c>
      <c r="O8" s="5"/>
      <c r="P8" s="5" t="str">
        <f t="shared" si="6"/>
        <v xml:space="preserve"> </v>
      </c>
      <c r="Q8" s="5"/>
      <c r="R8" s="5" t="str">
        <f t="shared" si="7"/>
        <v/>
      </c>
      <c r="S8" s="5"/>
      <c r="T8" s="5" t="str">
        <f t="shared" si="8"/>
        <v xml:space="preserve"> </v>
      </c>
      <c r="U8" s="5">
        <v>40</v>
      </c>
      <c r="V8" s="5" t="str">
        <f t="shared" si="9"/>
        <v>*</v>
      </c>
      <c r="W8" s="5"/>
      <c r="Z8">
        <v>2</v>
      </c>
      <c r="AA8">
        <f>SUM(I8,Z8)</f>
        <v>2</v>
      </c>
    </row>
    <row r="9" spans="1:27" ht="15.75" x14ac:dyDescent="0.25">
      <c r="A9" s="5">
        <v>2754</v>
      </c>
      <c r="B9" s="5">
        <v>18</v>
      </c>
      <c r="C9" s="5" t="str">
        <f t="shared" si="1"/>
        <v xml:space="preserve"> </v>
      </c>
      <c r="D9" s="6">
        <v>29</v>
      </c>
      <c r="E9" s="6" t="str">
        <f t="shared" si="2"/>
        <v xml:space="preserve"> </v>
      </c>
      <c r="F9" s="5">
        <v>18</v>
      </c>
      <c r="G9" s="5" t="str">
        <f t="shared" si="3"/>
        <v xml:space="preserve"> </v>
      </c>
      <c r="H9" s="5">
        <v>33</v>
      </c>
      <c r="I9" s="7"/>
      <c r="J9" s="5" t="str">
        <f t="shared" si="4"/>
        <v xml:space="preserve"> </v>
      </c>
      <c r="K9" s="6">
        <v>36</v>
      </c>
      <c r="L9" s="5" t="str">
        <f t="shared" si="0"/>
        <v>*</v>
      </c>
      <c r="M9" s="5">
        <v>24</v>
      </c>
      <c r="N9" s="5" t="str">
        <f t="shared" si="5"/>
        <v/>
      </c>
      <c r="O9" s="5"/>
      <c r="P9" s="5" t="str">
        <f t="shared" si="6"/>
        <v xml:space="preserve"> </v>
      </c>
      <c r="Q9" s="5"/>
      <c r="R9" s="5" t="str">
        <f t="shared" si="7"/>
        <v/>
      </c>
      <c r="S9" s="5"/>
      <c r="T9" s="5" t="str">
        <f t="shared" si="8"/>
        <v xml:space="preserve"> </v>
      </c>
      <c r="U9" s="5">
        <v>22</v>
      </c>
      <c r="V9" s="5" t="str">
        <f t="shared" si="9"/>
        <v>*</v>
      </c>
      <c r="W9" s="5"/>
      <c r="Z9">
        <v>2</v>
      </c>
      <c r="AA9">
        <f>SUM(I9,Z9)</f>
        <v>2</v>
      </c>
    </row>
    <row r="10" spans="1:27" ht="15.75" x14ac:dyDescent="0.25">
      <c r="A10" s="5">
        <v>2755</v>
      </c>
      <c r="B10" s="5">
        <v>31</v>
      </c>
      <c r="C10" s="5" t="str">
        <f t="shared" si="1"/>
        <v>*</v>
      </c>
      <c r="D10" s="6">
        <v>39</v>
      </c>
      <c r="E10" s="6" t="str">
        <f t="shared" si="2"/>
        <v>*</v>
      </c>
      <c r="F10" s="5">
        <v>39</v>
      </c>
      <c r="G10" s="5" t="str">
        <f t="shared" si="3"/>
        <v>*</v>
      </c>
      <c r="H10" s="5">
        <v>44</v>
      </c>
      <c r="I10" s="7"/>
      <c r="J10" s="5" t="str">
        <f t="shared" si="4"/>
        <v>*</v>
      </c>
      <c r="K10" s="6">
        <v>53</v>
      </c>
      <c r="L10" s="5" t="str">
        <f t="shared" si="0"/>
        <v>*</v>
      </c>
      <c r="M10" s="5">
        <v>43</v>
      </c>
      <c r="N10" s="5" t="str">
        <f t="shared" si="5"/>
        <v>*</v>
      </c>
      <c r="O10" s="5"/>
      <c r="P10" s="5" t="str">
        <f t="shared" si="6"/>
        <v xml:space="preserve"> </v>
      </c>
      <c r="Q10" s="5"/>
      <c r="R10" s="5" t="str">
        <f t="shared" si="7"/>
        <v/>
      </c>
      <c r="S10" s="5"/>
      <c r="T10" s="5" t="str">
        <f t="shared" si="8"/>
        <v xml:space="preserve"> </v>
      </c>
      <c r="U10" s="5">
        <v>26</v>
      </c>
      <c r="V10" s="5" t="str">
        <f t="shared" si="9"/>
        <v>*</v>
      </c>
      <c r="W10" s="5">
        <v>2</v>
      </c>
      <c r="Z10">
        <v>0</v>
      </c>
      <c r="AA10">
        <f>SUM(I10,Z10)</f>
        <v>0</v>
      </c>
    </row>
    <row r="11" spans="1:27" ht="15.75" x14ac:dyDescent="0.25">
      <c r="A11" s="5">
        <v>2756</v>
      </c>
      <c r="B11" s="8">
        <v>24</v>
      </c>
      <c r="C11" s="5" t="str">
        <f t="shared" si="1"/>
        <v>*</v>
      </c>
      <c r="D11" s="9">
        <v>17</v>
      </c>
      <c r="E11" s="6" t="str">
        <f t="shared" si="2"/>
        <v xml:space="preserve"> </v>
      </c>
      <c r="F11" s="5">
        <v>26</v>
      </c>
      <c r="G11" s="5" t="str">
        <f t="shared" si="3"/>
        <v xml:space="preserve"> </v>
      </c>
      <c r="H11" s="5">
        <v>31</v>
      </c>
      <c r="I11" s="10"/>
      <c r="J11" s="5" t="str">
        <f t="shared" si="4"/>
        <v xml:space="preserve"> </v>
      </c>
      <c r="K11" s="6">
        <v>38</v>
      </c>
      <c r="L11" s="5" t="str">
        <f t="shared" si="0"/>
        <v>*</v>
      </c>
      <c r="M11" s="5">
        <v>34</v>
      </c>
      <c r="N11" s="5" t="str">
        <f t="shared" si="5"/>
        <v>*</v>
      </c>
      <c r="O11" s="5"/>
      <c r="P11" s="5" t="str">
        <f t="shared" si="6"/>
        <v xml:space="preserve"> </v>
      </c>
      <c r="Q11" s="8"/>
      <c r="R11" s="5" t="str">
        <f t="shared" si="7"/>
        <v/>
      </c>
      <c r="S11" s="8"/>
      <c r="T11" s="5" t="str">
        <f t="shared" si="8"/>
        <v xml:space="preserve"> </v>
      </c>
      <c r="U11" s="5">
        <v>23</v>
      </c>
      <c r="V11" s="5" t="str">
        <f t="shared" si="9"/>
        <v>*</v>
      </c>
      <c r="W11" s="5"/>
      <c r="X11" s="11"/>
      <c r="Y11" s="3"/>
      <c r="Z11" s="2" t="s">
        <v>4</v>
      </c>
      <c r="AA11">
        <f>(SUM(I11,Z11))</f>
        <v>0</v>
      </c>
    </row>
    <row r="12" spans="1:27" ht="15" customHeight="1" x14ac:dyDescent="0.25">
      <c r="A12" s="5">
        <v>2757</v>
      </c>
      <c r="B12" s="5">
        <v>24</v>
      </c>
      <c r="C12" s="5" t="str">
        <f t="shared" si="1"/>
        <v>*</v>
      </c>
      <c r="D12" s="6">
        <v>26</v>
      </c>
      <c r="E12" s="6" t="str">
        <f t="shared" si="2"/>
        <v xml:space="preserve"> </v>
      </c>
      <c r="F12" s="5">
        <v>31</v>
      </c>
      <c r="G12" s="5" t="str">
        <f t="shared" si="3"/>
        <v xml:space="preserve"> </v>
      </c>
      <c r="H12" s="5">
        <v>41</v>
      </c>
      <c r="I12" s="7"/>
      <c r="J12" s="5" t="str">
        <f t="shared" si="4"/>
        <v>*</v>
      </c>
      <c r="K12" s="6">
        <v>45</v>
      </c>
      <c r="L12" s="5" t="str">
        <f t="shared" si="0"/>
        <v>*</v>
      </c>
      <c r="M12" s="5">
        <v>41</v>
      </c>
      <c r="N12" s="5" t="str">
        <f t="shared" si="5"/>
        <v>*</v>
      </c>
      <c r="O12" s="5"/>
      <c r="P12" s="5" t="str">
        <f t="shared" si="6"/>
        <v xml:space="preserve"> </v>
      </c>
      <c r="Q12" s="5"/>
      <c r="R12" s="5" t="str">
        <f t="shared" si="7"/>
        <v/>
      </c>
      <c r="S12" s="5"/>
      <c r="T12" s="5" t="str">
        <f t="shared" si="8"/>
        <v xml:space="preserve"> </v>
      </c>
      <c r="U12" s="5">
        <v>31</v>
      </c>
      <c r="V12" s="5" t="str">
        <f t="shared" si="9"/>
        <v>*</v>
      </c>
      <c r="W12" s="5"/>
      <c r="X12" s="23"/>
      <c r="Y12" s="23"/>
      <c r="Z12">
        <v>4</v>
      </c>
      <c r="AA12">
        <f t="shared" ref="AA12:AA46" si="10">SUM(I12,Z12)</f>
        <v>4</v>
      </c>
    </row>
    <row r="13" spans="1:27" ht="15" customHeight="1" x14ac:dyDescent="0.25">
      <c r="A13" s="5">
        <v>2758</v>
      </c>
      <c r="B13" s="5">
        <v>13</v>
      </c>
      <c r="C13" s="5" t="str">
        <f t="shared" si="1"/>
        <v xml:space="preserve"> </v>
      </c>
      <c r="D13" s="6">
        <v>14</v>
      </c>
      <c r="E13" s="6" t="str">
        <f t="shared" si="2"/>
        <v xml:space="preserve"> </v>
      </c>
      <c r="F13" s="5">
        <v>13</v>
      </c>
      <c r="G13" s="5" t="str">
        <f t="shared" si="3"/>
        <v xml:space="preserve"> </v>
      </c>
      <c r="H13" s="5">
        <v>17</v>
      </c>
      <c r="I13" s="7"/>
      <c r="J13" s="5" t="str">
        <f t="shared" si="4"/>
        <v xml:space="preserve"> </v>
      </c>
      <c r="K13" s="6">
        <v>18</v>
      </c>
      <c r="L13" s="5" t="str">
        <f t="shared" si="0"/>
        <v xml:space="preserve"> </v>
      </c>
      <c r="M13" s="5">
        <v>14</v>
      </c>
      <c r="N13" s="5" t="str">
        <f t="shared" si="5"/>
        <v/>
      </c>
      <c r="O13" s="5"/>
      <c r="P13" s="5" t="str">
        <f t="shared" si="6"/>
        <v xml:space="preserve"> </v>
      </c>
      <c r="Q13" s="5"/>
      <c r="R13" s="5" t="str">
        <f t="shared" si="7"/>
        <v/>
      </c>
      <c r="S13" s="5"/>
      <c r="T13" s="5" t="str">
        <f t="shared" si="8"/>
        <v xml:space="preserve"> </v>
      </c>
      <c r="U13" s="5">
        <v>18</v>
      </c>
      <c r="V13" s="5" t="str">
        <f t="shared" si="9"/>
        <v xml:space="preserve"> </v>
      </c>
      <c r="W13" s="5"/>
      <c r="X13" s="23"/>
      <c r="Y13" s="23"/>
      <c r="Z13">
        <v>0</v>
      </c>
      <c r="AA13">
        <f t="shared" si="10"/>
        <v>0</v>
      </c>
    </row>
    <row r="14" spans="1:27" ht="15.75" x14ac:dyDescent="0.25">
      <c r="A14" s="5">
        <v>2759</v>
      </c>
      <c r="B14" s="5">
        <v>10</v>
      </c>
      <c r="C14" s="5" t="str">
        <f t="shared" si="1"/>
        <v xml:space="preserve"> </v>
      </c>
      <c r="D14" s="6">
        <v>10</v>
      </c>
      <c r="E14" s="6" t="str">
        <f t="shared" si="2"/>
        <v xml:space="preserve"> </v>
      </c>
      <c r="F14" s="5">
        <v>7</v>
      </c>
      <c r="G14" s="5" t="str">
        <f t="shared" si="3"/>
        <v xml:space="preserve"> </v>
      </c>
      <c r="H14" s="5">
        <v>17</v>
      </c>
      <c r="I14" s="7"/>
      <c r="J14" s="5" t="str">
        <f t="shared" si="4"/>
        <v xml:space="preserve"> </v>
      </c>
      <c r="K14" s="37">
        <v>15</v>
      </c>
      <c r="L14" s="5" t="str">
        <f t="shared" si="0"/>
        <v xml:space="preserve"> </v>
      </c>
      <c r="M14" s="5">
        <v>13</v>
      </c>
      <c r="N14" s="5" t="str">
        <f t="shared" si="5"/>
        <v/>
      </c>
      <c r="O14" s="5"/>
      <c r="P14" s="5" t="str">
        <f t="shared" si="6"/>
        <v xml:space="preserve"> </v>
      </c>
      <c r="Q14" s="5"/>
      <c r="R14" s="5" t="str">
        <f t="shared" si="7"/>
        <v/>
      </c>
      <c r="S14" s="5"/>
      <c r="T14" s="5" t="str">
        <f t="shared" si="8"/>
        <v xml:space="preserve"> </v>
      </c>
      <c r="U14" s="5">
        <v>12</v>
      </c>
      <c r="V14" s="5" t="str">
        <f t="shared" si="9"/>
        <v xml:space="preserve"> </v>
      </c>
      <c r="W14" s="5"/>
      <c r="X14" s="11"/>
      <c r="Y14" s="3"/>
      <c r="Z14">
        <v>2</v>
      </c>
      <c r="AA14">
        <f t="shared" si="10"/>
        <v>2</v>
      </c>
    </row>
    <row r="15" spans="1:27" ht="15.75" x14ac:dyDescent="0.25">
      <c r="A15" s="5">
        <v>2760</v>
      </c>
      <c r="B15" s="5">
        <v>19</v>
      </c>
      <c r="C15" s="5" t="str">
        <f t="shared" si="1"/>
        <v xml:space="preserve"> </v>
      </c>
      <c r="D15" s="6">
        <v>19</v>
      </c>
      <c r="E15" s="6" t="str">
        <f t="shared" si="2"/>
        <v xml:space="preserve"> </v>
      </c>
      <c r="F15" s="5">
        <v>15</v>
      </c>
      <c r="G15" s="5" t="str">
        <f t="shared" si="3"/>
        <v xml:space="preserve"> </v>
      </c>
      <c r="H15" s="5">
        <v>30</v>
      </c>
      <c r="I15" s="7"/>
      <c r="J15" s="5" t="str">
        <f t="shared" si="4"/>
        <v xml:space="preserve"> </v>
      </c>
      <c r="K15" s="6">
        <v>28</v>
      </c>
      <c r="L15" s="5" t="str">
        <f t="shared" si="0"/>
        <v xml:space="preserve"> </v>
      </c>
      <c r="M15" s="5">
        <v>25</v>
      </c>
      <c r="N15" s="5" t="str">
        <f t="shared" si="5"/>
        <v>*</v>
      </c>
      <c r="O15" s="5"/>
      <c r="P15" s="5" t="str">
        <f t="shared" si="6"/>
        <v xml:space="preserve"> </v>
      </c>
      <c r="Q15" s="5"/>
      <c r="R15" s="5" t="str">
        <f t="shared" si="7"/>
        <v/>
      </c>
      <c r="S15" s="5"/>
      <c r="T15" s="5" t="str">
        <f t="shared" si="8"/>
        <v xml:space="preserve"> </v>
      </c>
      <c r="U15" s="5">
        <v>23</v>
      </c>
      <c r="V15" s="5" t="str">
        <f t="shared" si="9"/>
        <v>*</v>
      </c>
      <c r="W15" s="5"/>
      <c r="X15" s="11"/>
      <c r="Y15" s="3"/>
      <c r="Z15">
        <v>0</v>
      </c>
      <c r="AA15">
        <f t="shared" si="10"/>
        <v>0</v>
      </c>
    </row>
    <row r="16" spans="1:27" ht="15.75" x14ac:dyDescent="0.25">
      <c r="A16" s="5">
        <v>2761</v>
      </c>
      <c r="B16" s="5">
        <v>24</v>
      </c>
      <c r="C16" s="5" t="str">
        <f t="shared" si="1"/>
        <v>*</v>
      </c>
      <c r="D16" s="6">
        <v>31</v>
      </c>
      <c r="E16" s="6" t="str">
        <f t="shared" si="2"/>
        <v xml:space="preserve"> </v>
      </c>
      <c r="F16" s="5">
        <v>30</v>
      </c>
      <c r="G16" s="5" t="str">
        <f t="shared" si="3"/>
        <v xml:space="preserve"> </v>
      </c>
      <c r="H16" s="5">
        <v>46</v>
      </c>
      <c r="I16" s="7"/>
      <c r="J16" s="5" t="str">
        <f t="shared" si="4"/>
        <v>*</v>
      </c>
      <c r="K16" s="6">
        <v>56</v>
      </c>
      <c r="L16" s="5" t="str">
        <f t="shared" si="0"/>
        <v>*</v>
      </c>
      <c r="M16" s="5">
        <v>40</v>
      </c>
      <c r="N16" s="5" t="str">
        <f t="shared" si="5"/>
        <v>*</v>
      </c>
      <c r="O16" s="5"/>
      <c r="P16" s="5" t="str">
        <f t="shared" si="6"/>
        <v xml:space="preserve"> </v>
      </c>
      <c r="Q16" s="5"/>
      <c r="R16" s="5" t="str">
        <f t="shared" si="7"/>
        <v/>
      </c>
      <c r="S16" s="5"/>
      <c r="T16" s="5" t="str">
        <f t="shared" si="8"/>
        <v xml:space="preserve"> </v>
      </c>
      <c r="U16" s="5">
        <v>37</v>
      </c>
      <c r="V16" s="5" t="str">
        <f t="shared" si="9"/>
        <v>*</v>
      </c>
      <c r="W16" s="5"/>
      <c r="X16" s="11"/>
      <c r="Y16" s="3"/>
      <c r="Z16">
        <v>4</v>
      </c>
      <c r="AA16">
        <f t="shared" si="10"/>
        <v>4</v>
      </c>
    </row>
    <row r="17" spans="1:27" ht="15.75" x14ac:dyDescent="0.25">
      <c r="A17" s="5">
        <v>2762</v>
      </c>
      <c r="B17" s="5">
        <v>22</v>
      </c>
      <c r="C17" s="5" t="str">
        <f t="shared" si="1"/>
        <v>*</v>
      </c>
      <c r="D17" s="6">
        <v>21</v>
      </c>
      <c r="E17" s="6" t="str">
        <f t="shared" si="2"/>
        <v xml:space="preserve"> </v>
      </c>
      <c r="F17" s="5">
        <v>22</v>
      </c>
      <c r="G17" s="5" t="str">
        <f t="shared" si="3"/>
        <v xml:space="preserve"> </v>
      </c>
      <c r="H17" s="5">
        <v>32</v>
      </c>
      <c r="I17" s="7"/>
      <c r="J17" s="5" t="str">
        <f t="shared" si="4"/>
        <v xml:space="preserve"> </v>
      </c>
      <c r="K17" s="6">
        <v>36</v>
      </c>
      <c r="L17" s="5" t="str">
        <f t="shared" si="0"/>
        <v>*</v>
      </c>
      <c r="M17" s="5">
        <v>30</v>
      </c>
      <c r="N17" s="5" t="str">
        <f t="shared" si="5"/>
        <v>*</v>
      </c>
      <c r="O17" s="5"/>
      <c r="P17" s="5" t="str">
        <f t="shared" si="6"/>
        <v xml:space="preserve"> </v>
      </c>
      <c r="Q17" s="5"/>
      <c r="R17" s="5" t="str">
        <f t="shared" si="7"/>
        <v/>
      </c>
      <c r="S17" s="5"/>
      <c r="T17" s="5" t="str">
        <f t="shared" si="8"/>
        <v xml:space="preserve"> </v>
      </c>
      <c r="U17" s="5">
        <v>27</v>
      </c>
      <c r="V17" s="5" t="str">
        <f t="shared" si="9"/>
        <v>*</v>
      </c>
      <c r="W17" s="5"/>
      <c r="X17" s="11"/>
      <c r="Y17" s="3"/>
      <c r="Z17">
        <v>0</v>
      </c>
      <c r="AA17">
        <f t="shared" si="10"/>
        <v>0</v>
      </c>
    </row>
    <row r="18" spans="1:27" ht="15.75" x14ac:dyDescent="0.25">
      <c r="A18" s="5">
        <v>2763</v>
      </c>
      <c r="B18" s="5">
        <v>19</v>
      </c>
      <c r="C18" s="5" t="str">
        <f t="shared" si="1"/>
        <v xml:space="preserve"> </v>
      </c>
      <c r="D18" s="6">
        <v>21</v>
      </c>
      <c r="E18" s="6" t="str">
        <f t="shared" si="2"/>
        <v xml:space="preserve"> </v>
      </c>
      <c r="F18" s="5">
        <v>18</v>
      </c>
      <c r="G18" s="5" t="str">
        <f t="shared" si="3"/>
        <v xml:space="preserve"> </v>
      </c>
      <c r="H18" s="5">
        <v>31</v>
      </c>
      <c r="I18" s="7"/>
      <c r="J18" s="5" t="str">
        <f t="shared" si="4"/>
        <v xml:space="preserve"> </v>
      </c>
      <c r="K18" s="6">
        <v>34</v>
      </c>
      <c r="L18" s="5" t="str">
        <f t="shared" si="0"/>
        <v>*</v>
      </c>
      <c r="M18" s="5">
        <v>26</v>
      </c>
      <c r="N18" s="5" t="str">
        <f t="shared" si="5"/>
        <v>*</v>
      </c>
      <c r="O18" s="5"/>
      <c r="P18" s="5" t="str">
        <f t="shared" si="6"/>
        <v xml:space="preserve"> </v>
      </c>
      <c r="Q18" s="5"/>
      <c r="R18" s="5" t="str">
        <f t="shared" si="7"/>
        <v/>
      </c>
      <c r="S18" s="5"/>
      <c r="T18" s="5" t="str">
        <f t="shared" si="8"/>
        <v xml:space="preserve"> </v>
      </c>
      <c r="U18" s="5">
        <v>26</v>
      </c>
      <c r="V18" s="5" t="str">
        <f t="shared" si="9"/>
        <v>*</v>
      </c>
      <c r="W18" s="5"/>
      <c r="X18" s="11"/>
      <c r="Y18" s="3"/>
      <c r="Z18">
        <v>6</v>
      </c>
      <c r="AA18">
        <f t="shared" si="10"/>
        <v>6</v>
      </c>
    </row>
    <row r="19" spans="1:27" ht="15.75" x14ac:dyDescent="0.25">
      <c r="A19" s="5">
        <v>2764</v>
      </c>
      <c r="B19" s="5">
        <v>17</v>
      </c>
      <c r="C19" s="5" t="str">
        <f t="shared" si="1"/>
        <v xml:space="preserve"> </v>
      </c>
      <c r="D19" s="6">
        <v>19</v>
      </c>
      <c r="E19" s="6" t="str">
        <f t="shared" si="2"/>
        <v xml:space="preserve"> </v>
      </c>
      <c r="F19" s="5">
        <v>17</v>
      </c>
      <c r="G19" s="5" t="str">
        <f t="shared" si="3"/>
        <v xml:space="preserve"> </v>
      </c>
      <c r="H19" s="5">
        <v>29</v>
      </c>
      <c r="I19" s="7"/>
      <c r="J19" s="5" t="str">
        <f t="shared" si="4"/>
        <v xml:space="preserve"> </v>
      </c>
      <c r="K19" s="6">
        <v>29</v>
      </c>
      <c r="L19" s="5" t="str">
        <f t="shared" si="0"/>
        <v xml:space="preserve"> </v>
      </c>
      <c r="M19" s="5">
        <v>20</v>
      </c>
      <c r="N19" s="5" t="str">
        <f t="shared" si="5"/>
        <v/>
      </c>
      <c r="O19" s="5"/>
      <c r="P19" s="5" t="str">
        <f t="shared" si="6"/>
        <v xml:space="preserve"> </v>
      </c>
      <c r="Q19" s="5"/>
      <c r="R19" s="5" t="str">
        <f t="shared" si="7"/>
        <v/>
      </c>
      <c r="S19" s="5"/>
      <c r="T19" s="5" t="str">
        <f t="shared" si="8"/>
        <v xml:space="preserve"> </v>
      </c>
      <c r="U19" s="5">
        <v>19</v>
      </c>
      <c r="V19" s="5" t="str">
        <f t="shared" si="9"/>
        <v xml:space="preserve"> </v>
      </c>
      <c r="W19" s="5"/>
      <c r="X19" s="11"/>
      <c r="Y19" s="3"/>
      <c r="Z19">
        <v>2</v>
      </c>
      <c r="AA19">
        <f t="shared" si="10"/>
        <v>2</v>
      </c>
    </row>
    <row r="20" spans="1:27" ht="15.75" x14ac:dyDescent="0.25">
      <c r="A20" s="5">
        <v>2765</v>
      </c>
      <c r="B20" s="5">
        <v>29</v>
      </c>
      <c r="C20" s="5" t="str">
        <f t="shared" si="1"/>
        <v>*</v>
      </c>
      <c r="D20" s="6">
        <v>31</v>
      </c>
      <c r="E20" s="6" t="str">
        <f t="shared" si="2"/>
        <v xml:space="preserve"> </v>
      </c>
      <c r="F20" s="5">
        <v>27</v>
      </c>
      <c r="G20" s="5" t="str">
        <f t="shared" si="3"/>
        <v xml:space="preserve"> </v>
      </c>
      <c r="H20" s="5">
        <v>47</v>
      </c>
      <c r="I20" s="7"/>
      <c r="J20" s="5" t="str">
        <f t="shared" si="4"/>
        <v>*</v>
      </c>
      <c r="K20" s="6" t="s">
        <v>32</v>
      </c>
      <c r="L20" s="5" t="str">
        <f t="shared" si="0"/>
        <v>*</v>
      </c>
      <c r="M20" s="5" t="s">
        <v>32</v>
      </c>
      <c r="N20" s="5" t="str">
        <f t="shared" si="5"/>
        <v>*</v>
      </c>
      <c r="O20" s="5">
        <v>40</v>
      </c>
      <c r="P20" s="5" t="str">
        <f t="shared" si="6"/>
        <v>*</v>
      </c>
      <c r="Q20" s="5"/>
      <c r="R20" s="5" t="str">
        <f t="shared" si="7"/>
        <v/>
      </c>
      <c r="S20" s="5"/>
      <c r="T20" s="5" t="str">
        <f t="shared" si="8"/>
        <v xml:space="preserve"> </v>
      </c>
      <c r="U20" s="5">
        <v>26</v>
      </c>
      <c r="V20" s="5" t="str">
        <f t="shared" si="9"/>
        <v>*</v>
      </c>
      <c r="W20" s="5"/>
      <c r="X20" s="11"/>
      <c r="Y20" s="56" t="s">
        <v>36</v>
      </c>
      <c r="Z20">
        <v>0</v>
      </c>
      <c r="AA20">
        <f t="shared" si="10"/>
        <v>0</v>
      </c>
    </row>
    <row r="21" spans="1:27" ht="15.75" x14ac:dyDescent="0.25">
      <c r="A21" s="5">
        <v>2766</v>
      </c>
      <c r="B21" s="5">
        <v>13</v>
      </c>
      <c r="C21" s="5" t="str">
        <f t="shared" si="1"/>
        <v xml:space="preserve"> </v>
      </c>
      <c r="D21" s="6">
        <v>11</v>
      </c>
      <c r="E21" s="6" t="str">
        <f t="shared" si="2"/>
        <v xml:space="preserve"> </v>
      </c>
      <c r="F21" s="5">
        <v>9</v>
      </c>
      <c r="G21" s="5" t="str">
        <f t="shared" si="3"/>
        <v xml:space="preserve"> </v>
      </c>
      <c r="H21" s="5">
        <v>22</v>
      </c>
      <c r="I21" s="7"/>
      <c r="J21" s="5" t="str">
        <f t="shared" si="4"/>
        <v xml:space="preserve"> </v>
      </c>
      <c r="K21" s="6">
        <v>20</v>
      </c>
      <c r="L21" s="5" t="str">
        <f t="shared" si="0"/>
        <v xml:space="preserve"> </v>
      </c>
      <c r="M21" s="5">
        <v>11</v>
      </c>
      <c r="N21" s="5" t="str">
        <f t="shared" si="5"/>
        <v/>
      </c>
      <c r="O21" s="5"/>
      <c r="P21" s="5" t="str">
        <f t="shared" si="6"/>
        <v xml:space="preserve"> </v>
      </c>
      <c r="Q21" s="5"/>
      <c r="R21" s="5" t="str">
        <f t="shared" si="7"/>
        <v/>
      </c>
      <c r="S21" s="5"/>
      <c r="T21" s="5" t="str">
        <f t="shared" si="8"/>
        <v xml:space="preserve"> </v>
      </c>
      <c r="U21" s="5">
        <v>11</v>
      </c>
      <c r="V21" s="5" t="str">
        <f t="shared" si="9"/>
        <v xml:space="preserve"> </v>
      </c>
      <c r="W21" s="5"/>
      <c r="X21" s="11"/>
      <c r="Y21" s="3"/>
      <c r="Z21">
        <v>0</v>
      </c>
      <c r="AA21">
        <f t="shared" si="10"/>
        <v>0</v>
      </c>
    </row>
    <row r="22" spans="1:27" ht="15.75" x14ac:dyDescent="0.25">
      <c r="A22" s="5">
        <v>2767</v>
      </c>
      <c r="B22" s="5">
        <v>15</v>
      </c>
      <c r="C22" s="5" t="str">
        <f t="shared" si="1"/>
        <v xml:space="preserve"> </v>
      </c>
      <c r="D22" s="6">
        <v>15</v>
      </c>
      <c r="E22" s="6" t="str">
        <f t="shared" si="2"/>
        <v xml:space="preserve"> </v>
      </c>
      <c r="F22" s="5">
        <v>17</v>
      </c>
      <c r="G22" s="5" t="str">
        <f t="shared" si="3"/>
        <v xml:space="preserve"> </v>
      </c>
      <c r="H22" s="5">
        <v>24</v>
      </c>
      <c r="I22" s="7"/>
      <c r="J22" s="5" t="str">
        <f t="shared" si="4"/>
        <v xml:space="preserve"> </v>
      </c>
      <c r="K22" s="6" t="s">
        <v>32</v>
      </c>
      <c r="L22" s="5" t="str">
        <f t="shared" si="0"/>
        <v>*</v>
      </c>
      <c r="M22" s="5" t="s">
        <v>32</v>
      </c>
      <c r="N22" s="5" t="str">
        <f t="shared" si="5"/>
        <v>*</v>
      </c>
      <c r="O22" s="5">
        <v>24</v>
      </c>
      <c r="P22" s="5" t="str">
        <f t="shared" si="6"/>
        <v xml:space="preserve"> </v>
      </c>
      <c r="Q22" s="5"/>
      <c r="R22" s="5" t="str">
        <f t="shared" si="7"/>
        <v/>
      </c>
      <c r="S22" s="5"/>
      <c r="T22" s="5" t="str">
        <f t="shared" si="8"/>
        <v xml:space="preserve"> </v>
      </c>
      <c r="U22" s="5">
        <v>17</v>
      </c>
      <c r="V22" s="5" t="str">
        <f t="shared" si="9"/>
        <v xml:space="preserve"> </v>
      </c>
      <c r="W22" s="5"/>
      <c r="X22" s="11"/>
      <c r="Y22" s="56" t="s">
        <v>36</v>
      </c>
      <c r="Z22">
        <v>2</v>
      </c>
      <c r="AA22">
        <f t="shared" si="10"/>
        <v>2</v>
      </c>
    </row>
    <row r="23" spans="1:27" ht="15.75" x14ac:dyDescent="0.25">
      <c r="A23" s="5">
        <v>2768</v>
      </c>
      <c r="B23" s="5">
        <v>14</v>
      </c>
      <c r="C23" s="5" t="str">
        <f t="shared" si="1"/>
        <v xml:space="preserve"> </v>
      </c>
      <c r="D23" s="6">
        <v>18</v>
      </c>
      <c r="E23" s="6" t="str">
        <f t="shared" si="2"/>
        <v xml:space="preserve"> </v>
      </c>
      <c r="F23" s="5">
        <v>20</v>
      </c>
      <c r="G23" s="5" t="str">
        <f t="shared" si="3"/>
        <v xml:space="preserve"> </v>
      </c>
      <c r="H23" s="5">
        <v>21</v>
      </c>
      <c r="I23" s="7"/>
      <c r="J23" s="5" t="str">
        <f t="shared" si="4"/>
        <v xml:space="preserve"> </v>
      </c>
      <c r="K23" s="6">
        <v>29</v>
      </c>
      <c r="L23" s="5" t="str">
        <f t="shared" si="0"/>
        <v xml:space="preserve"> </v>
      </c>
      <c r="M23" s="5">
        <v>17</v>
      </c>
      <c r="N23" s="5" t="str">
        <f t="shared" si="5"/>
        <v/>
      </c>
      <c r="O23" s="5"/>
      <c r="P23" s="5" t="str">
        <f t="shared" si="6"/>
        <v xml:space="preserve"> </v>
      </c>
      <c r="Q23" s="5"/>
      <c r="R23" s="5" t="str">
        <f t="shared" si="7"/>
        <v/>
      </c>
      <c r="S23" s="5"/>
      <c r="T23" s="5" t="str">
        <f t="shared" si="8"/>
        <v xml:space="preserve"> </v>
      </c>
      <c r="U23" s="5">
        <v>18</v>
      </c>
      <c r="V23" s="5" t="str">
        <f t="shared" si="9"/>
        <v xml:space="preserve"> </v>
      </c>
      <c r="W23" s="5"/>
      <c r="X23" s="11"/>
      <c r="Y23" s="3"/>
      <c r="Z23">
        <v>2</v>
      </c>
      <c r="AA23">
        <f t="shared" si="10"/>
        <v>2</v>
      </c>
    </row>
    <row r="24" spans="1:27" ht="15.75" x14ac:dyDescent="0.25">
      <c r="A24" s="5">
        <v>2769</v>
      </c>
      <c r="B24" s="5">
        <v>10</v>
      </c>
      <c r="C24" s="5" t="str">
        <f t="shared" si="1"/>
        <v xml:space="preserve"> </v>
      </c>
      <c r="D24" s="6">
        <v>11</v>
      </c>
      <c r="E24" s="6" t="str">
        <f t="shared" si="2"/>
        <v xml:space="preserve"> </v>
      </c>
      <c r="F24" s="5">
        <v>8</v>
      </c>
      <c r="G24" s="5" t="str">
        <f t="shared" si="3"/>
        <v xml:space="preserve"> </v>
      </c>
      <c r="H24" s="5">
        <v>11</v>
      </c>
      <c r="I24" s="7"/>
      <c r="J24" s="5" t="str">
        <f t="shared" si="4"/>
        <v xml:space="preserve"> </v>
      </c>
      <c r="K24" s="6" t="s">
        <v>32</v>
      </c>
      <c r="L24" s="5" t="str">
        <f t="shared" si="0"/>
        <v>*</v>
      </c>
      <c r="M24" s="5" t="s">
        <v>32</v>
      </c>
      <c r="N24" s="5" t="str">
        <f t="shared" si="5"/>
        <v>*</v>
      </c>
      <c r="O24" s="5">
        <v>16</v>
      </c>
      <c r="P24" s="5" t="str">
        <f t="shared" si="6"/>
        <v xml:space="preserve"> </v>
      </c>
      <c r="Q24" s="5"/>
      <c r="R24" s="5" t="str">
        <f t="shared" si="7"/>
        <v/>
      </c>
      <c r="S24" s="5"/>
      <c r="T24" s="5" t="str">
        <f t="shared" si="8"/>
        <v xml:space="preserve"> </v>
      </c>
      <c r="U24" s="5">
        <v>12</v>
      </c>
      <c r="V24" s="5" t="str">
        <f t="shared" si="9"/>
        <v xml:space="preserve"> </v>
      </c>
      <c r="W24" s="5"/>
      <c r="X24" s="11"/>
      <c r="Y24" s="56" t="s">
        <v>36</v>
      </c>
      <c r="Z24">
        <v>2</v>
      </c>
      <c r="AA24">
        <f t="shared" si="10"/>
        <v>2</v>
      </c>
    </row>
    <row r="25" spans="1:27" ht="15.75" x14ac:dyDescent="0.25">
      <c r="A25" s="5">
        <v>2770</v>
      </c>
      <c r="B25" s="5">
        <v>30</v>
      </c>
      <c r="C25" s="5" t="str">
        <f t="shared" si="1"/>
        <v>*</v>
      </c>
      <c r="D25" s="6">
        <v>31</v>
      </c>
      <c r="E25" s="6" t="str">
        <f t="shared" si="2"/>
        <v xml:space="preserve"> </v>
      </c>
      <c r="F25" s="5">
        <v>26</v>
      </c>
      <c r="G25" s="5" t="str">
        <f t="shared" si="3"/>
        <v xml:space="preserve"> </v>
      </c>
      <c r="H25" s="5">
        <v>42</v>
      </c>
      <c r="I25" s="7"/>
      <c r="J25" s="5" t="str">
        <f t="shared" si="4"/>
        <v>*</v>
      </c>
      <c r="K25" s="6">
        <v>57</v>
      </c>
      <c r="L25" s="5" t="str">
        <f t="shared" si="0"/>
        <v>*</v>
      </c>
      <c r="M25" s="5">
        <v>28</v>
      </c>
      <c r="N25" s="5" t="str">
        <f t="shared" si="5"/>
        <v>*</v>
      </c>
      <c r="O25" s="5"/>
      <c r="P25" s="5" t="str">
        <f t="shared" si="6"/>
        <v xml:space="preserve"> </v>
      </c>
      <c r="Q25" s="5"/>
      <c r="R25" s="5" t="str">
        <f t="shared" si="7"/>
        <v/>
      </c>
      <c r="S25" s="5"/>
      <c r="T25" s="5" t="str">
        <f t="shared" si="8"/>
        <v xml:space="preserve"> </v>
      </c>
      <c r="U25" s="5">
        <v>26</v>
      </c>
      <c r="V25" s="5" t="str">
        <f t="shared" si="9"/>
        <v>*</v>
      </c>
      <c r="W25" s="5"/>
      <c r="X25" s="11"/>
      <c r="Y25" s="3"/>
      <c r="Z25">
        <v>0</v>
      </c>
      <c r="AA25">
        <f t="shared" si="10"/>
        <v>0</v>
      </c>
    </row>
    <row r="26" spans="1:27" ht="15.75" x14ac:dyDescent="0.25">
      <c r="A26" s="5">
        <v>2771</v>
      </c>
      <c r="B26" s="5">
        <v>23</v>
      </c>
      <c r="C26" s="5" t="str">
        <f t="shared" si="1"/>
        <v>*</v>
      </c>
      <c r="D26" s="6">
        <v>20</v>
      </c>
      <c r="E26" s="6" t="str">
        <f t="shared" si="2"/>
        <v xml:space="preserve"> </v>
      </c>
      <c r="F26" s="5">
        <v>23</v>
      </c>
      <c r="G26" s="5" t="str">
        <f t="shared" si="3"/>
        <v xml:space="preserve"> </v>
      </c>
      <c r="H26" s="5">
        <v>33</v>
      </c>
      <c r="I26" s="7"/>
      <c r="J26" s="5" t="str">
        <f t="shared" si="4"/>
        <v xml:space="preserve"> </v>
      </c>
      <c r="K26" s="6">
        <v>37</v>
      </c>
      <c r="L26" s="5" t="str">
        <f t="shared" si="0"/>
        <v>*</v>
      </c>
      <c r="M26" s="5">
        <v>26</v>
      </c>
      <c r="N26" s="5" t="str">
        <f t="shared" si="5"/>
        <v>*</v>
      </c>
      <c r="O26" s="5"/>
      <c r="P26" s="5" t="str">
        <f t="shared" si="6"/>
        <v xml:space="preserve"> </v>
      </c>
      <c r="Q26" s="5"/>
      <c r="R26" s="5" t="str">
        <f t="shared" si="7"/>
        <v/>
      </c>
      <c r="S26" s="5"/>
      <c r="T26" s="5" t="str">
        <f t="shared" si="8"/>
        <v xml:space="preserve"> </v>
      </c>
      <c r="U26" s="5">
        <v>21</v>
      </c>
      <c r="V26" s="5" t="str">
        <f t="shared" si="9"/>
        <v>*</v>
      </c>
      <c r="W26" s="5">
        <v>9</v>
      </c>
      <c r="X26" s="11"/>
      <c r="Y26" s="3"/>
      <c r="Z26">
        <v>0</v>
      </c>
      <c r="AA26">
        <f t="shared" si="10"/>
        <v>0</v>
      </c>
    </row>
    <row r="27" spans="1:27" ht="15.75" x14ac:dyDescent="0.25">
      <c r="A27" s="5">
        <v>2772</v>
      </c>
      <c r="B27" s="5">
        <v>40</v>
      </c>
      <c r="C27" s="5" t="str">
        <f t="shared" si="1"/>
        <v>*</v>
      </c>
      <c r="D27" s="6">
        <v>26</v>
      </c>
      <c r="E27" s="6" t="str">
        <f t="shared" si="2"/>
        <v xml:space="preserve"> </v>
      </c>
      <c r="F27" s="5">
        <v>42</v>
      </c>
      <c r="G27" s="5" t="str">
        <f t="shared" si="3"/>
        <v>*</v>
      </c>
      <c r="H27" s="5">
        <v>63</v>
      </c>
      <c r="I27" s="7"/>
      <c r="J27" s="5" t="str">
        <f t="shared" si="4"/>
        <v>*</v>
      </c>
      <c r="K27" s="6">
        <v>56</v>
      </c>
      <c r="L27" s="5" t="str">
        <f t="shared" si="0"/>
        <v>*</v>
      </c>
      <c r="M27" s="5">
        <v>52</v>
      </c>
      <c r="N27" s="5" t="str">
        <f t="shared" si="5"/>
        <v>*</v>
      </c>
      <c r="O27" s="5"/>
      <c r="P27" s="5" t="str">
        <f t="shared" si="6"/>
        <v xml:space="preserve"> </v>
      </c>
      <c r="Q27" s="5"/>
      <c r="R27" s="5" t="str">
        <f t="shared" si="7"/>
        <v/>
      </c>
      <c r="S27" s="5"/>
      <c r="T27" s="5" t="str">
        <f t="shared" si="8"/>
        <v xml:space="preserve"> </v>
      </c>
      <c r="U27" s="5">
        <v>39</v>
      </c>
      <c r="V27" s="5" t="str">
        <f t="shared" si="9"/>
        <v>*</v>
      </c>
      <c r="W27" s="5">
        <v>6</v>
      </c>
      <c r="X27" s="11"/>
      <c r="Y27" s="3"/>
      <c r="Z27">
        <v>8</v>
      </c>
      <c r="AA27">
        <f t="shared" si="10"/>
        <v>8</v>
      </c>
    </row>
    <row r="28" spans="1:27" ht="15.75" x14ac:dyDescent="0.25">
      <c r="A28" s="5">
        <v>2773</v>
      </c>
      <c r="B28" s="5">
        <v>20</v>
      </c>
      <c r="C28" s="5" t="str">
        <f t="shared" si="1"/>
        <v xml:space="preserve"> </v>
      </c>
      <c r="D28" s="6">
        <v>24</v>
      </c>
      <c r="E28" s="6" t="str">
        <f t="shared" si="2"/>
        <v xml:space="preserve"> </v>
      </c>
      <c r="F28" s="5">
        <v>27</v>
      </c>
      <c r="G28" s="5" t="str">
        <f t="shared" si="3"/>
        <v xml:space="preserve"> </v>
      </c>
      <c r="H28" s="5">
        <v>38</v>
      </c>
      <c r="I28" s="7"/>
      <c r="J28" s="5" t="str">
        <f t="shared" si="4"/>
        <v>*</v>
      </c>
      <c r="K28" s="6">
        <v>42</v>
      </c>
      <c r="L28" s="5" t="str">
        <f t="shared" si="0"/>
        <v>*</v>
      </c>
      <c r="M28" s="5">
        <v>31</v>
      </c>
      <c r="N28" s="5" t="str">
        <f t="shared" si="5"/>
        <v>*</v>
      </c>
      <c r="O28" s="5"/>
      <c r="P28" s="5" t="str">
        <f t="shared" si="6"/>
        <v xml:space="preserve"> </v>
      </c>
      <c r="Q28" s="5"/>
      <c r="R28" s="5" t="str">
        <f t="shared" si="7"/>
        <v/>
      </c>
      <c r="S28" s="5"/>
      <c r="T28" s="5" t="str">
        <f t="shared" si="8"/>
        <v xml:space="preserve"> </v>
      </c>
      <c r="U28" s="5">
        <v>20</v>
      </c>
      <c r="V28" s="5" t="str">
        <f t="shared" si="9"/>
        <v xml:space="preserve"> </v>
      </c>
      <c r="W28" s="5"/>
      <c r="X28" s="11"/>
      <c r="Y28" s="3"/>
      <c r="Z28">
        <v>4</v>
      </c>
      <c r="AA28">
        <f t="shared" si="10"/>
        <v>4</v>
      </c>
    </row>
    <row r="29" spans="1:27" ht="15.75" x14ac:dyDescent="0.25">
      <c r="A29" s="5">
        <v>2774</v>
      </c>
      <c r="B29" s="5">
        <v>9</v>
      </c>
      <c r="C29" s="5" t="str">
        <f t="shared" si="1"/>
        <v xml:space="preserve"> </v>
      </c>
      <c r="D29" s="37">
        <v>18</v>
      </c>
      <c r="E29" s="6" t="str">
        <f t="shared" si="2"/>
        <v xml:space="preserve"> </v>
      </c>
      <c r="F29" s="5">
        <v>14</v>
      </c>
      <c r="G29" s="5" t="str">
        <f t="shared" si="3"/>
        <v xml:space="preserve"> </v>
      </c>
      <c r="H29" s="5">
        <v>19</v>
      </c>
      <c r="I29" s="7"/>
      <c r="J29" s="5" t="str">
        <f t="shared" si="4"/>
        <v xml:space="preserve"> </v>
      </c>
      <c r="K29" s="6">
        <v>26</v>
      </c>
      <c r="L29" s="5" t="str">
        <f t="shared" si="0"/>
        <v xml:space="preserve"> </v>
      </c>
      <c r="M29" s="45">
        <v>14</v>
      </c>
      <c r="N29" s="5" t="str">
        <f t="shared" si="5"/>
        <v/>
      </c>
      <c r="O29" s="45"/>
      <c r="P29" s="5" t="str">
        <f t="shared" si="6"/>
        <v xml:space="preserve"> </v>
      </c>
      <c r="Q29" s="36"/>
      <c r="R29" s="5" t="str">
        <f t="shared" si="7"/>
        <v/>
      </c>
      <c r="S29" s="36"/>
      <c r="T29" s="5" t="str">
        <f t="shared" si="8"/>
        <v xml:space="preserve"> </v>
      </c>
      <c r="U29" s="5">
        <v>16</v>
      </c>
      <c r="V29" s="5" t="str">
        <f t="shared" si="9"/>
        <v xml:space="preserve"> </v>
      </c>
      <c r="W29" s="5"/>
      <c r="X29" s="11"/>
      <c r="Y29" s="3"/>
      <c r="Z29">
        <v>4</v>
      </c>
      <c r="AA29">
        <f t="shared" si="10"/>
        <v>4</v>
      </c>
    </row>
    <row r="30" spans="1:27" ht="15.75" x14ac:dyDescent="0.25">
      <c r="A30" s="5">
        <v>2775</v>
      </c>
      <c r="B30" s="5">
        <v>25</v>
      </c>
      <c r="C30" s="5" t="str">
        <f t="shared" si="1"/>
        <v>*</v>
      </c>
      <c r="D30" s="6">
        <v>31</v>
      </c>
      <c r="E30" s="6" t="str">
        <f t="shared" si="2"/>
        <v xml:space="preserve"> </v>
      </c>
      <c r="F30" s="5">
        <v>30</v>
      </c>
      <c r="G30" s="5" t="str">
        <f t="shared" si="3"/>
        <v xml:space="preserve"> </v>
      </c>
      <c r="H30" s="5">
        <v>49</v>
      </c>
      <c r="I30" s="7"/>
      <c r="J30" s="5" t="str">
        <f t="shared" si="4"/>
        <v>*</v>
      </c>
      <c r="K30" s="6">
        <v>50</v>
      </c>
      <c r="L30" s="5" t="str">
        <f t="shared" si="0"/>
        <v>*</v>
      </c>
      <c r="M30" s="5">
        <v>34</v>
      </c>
      <c r="N30" s="5" t="str">
        <f t="shared" si="5"/>
        <v>*</v>
      </c>
      <c r="O30" s="5"/>
      <c r="P30" s="5" t="str">
        <f t="shared" si="6"/>
        <v xml:space="preserve"> </v>
      </c>
      <c r="Q30" s="5"/>
      <c r="R30" s="5" t="str">
        <f t="shared" si="7"/>
        <v/>
      </c>
      <c r="S30" s="5"/>
      <c r="T30" s="5" t="str">
        <f t="shared" si="8"/>
        <v xml:space="preserve"> </v>
      </c>
      <c r="U30" s="5">
        <v>24</v>
      </c>
      <c r="V30" s="5" t="str">
        <f t="shared" si="9"/>
        <v>*</v>
      </c>
      <c r="W30" s="5"/>
      <c r="X30" s="11"/>
      <c r="Y30" s="3"/>
      <c r="Z30">
        <v>0</v>
      </c>
      <c r="AA30">
        <f t="shared" si="10"/>
        <v>0</v>
      </c>
    </row>
    <row r="31" spans="1:27" ht="15.75" x14ac:dyDescent="0.25">
      <c r="A31" s="5">
        <v>2776</v>
      </c>
      <c r="B31" s="5">
        <v>31</v>
      </c>
      <c r="C31" s="5" t="str">
        <f t="shared" si="1"/>
        <v>*</v>
      </c>
      <c r="D31" s="6">
        <v>37</v>
      </c>
      <c r="E31" s="6" t="str">
        <f t="shared" si="2"/>
        <v>*</v>
      </c>
      <c r="F31" s="5">
        <v>38</v>
      </c>
      <c r="G31" s="5" t="str">
        <f t="shared" si="3"/>
        <v>*</v>
      </c>
      <c r="H31" s="5">
        <v>60</v>
      </c>
      <c r="I31" s="7"/>
      <c r="J31" s="5" t="str">
        <f t="shared" si="4"/>
        <v>*</v>
      </c>
      <c r="K31" s="6">
        <v>54</v>
      </c>
      <c r="L31" s="5" t="str">
        <f t="shared" si="0"/>
        <v>*</v>
      </c>
      <c r="M31" s="5">
        <v>45</v>
      </c>
      <c r="N31" s="5" t="str">
        <f t="shared" si="5"/>
        <v>*</v>
      </c>
      <c r="O31" s="5"/>
      <c r="P31" s="5" t="str">
        <f t="shared" si="6"/>
        <v xml:space="preserve"> </v>
      </c>
      <c r="Q31" s="5"/>
      <c r="R31" s="5" t="str">
        <f t="shared" si="7"/>
        <v/>
      </c>
      <c r="S31" s="5"/>
      <c r="T31" s="5" t="str">
        <f t="shared" si="8"/>
        <v xml:space="preserve"> </v>
      </c>
      <c r="U31" s="5">
        <v>34</v>
      </c>
      <c r="V31" s="5" t="str">
        <f t="shared" si="9"/>
        <v>*</v>
      </c>
      <c r="W31" s="5"/>
      <c r="X31" s="11"/>
      <c r="Y31" s="3"/>
      <c r="Z31">
        <v>0</v>
      </c>
      <c r="AA31">
        <f t="shared" si="10"/>
        <v>0</v>
      </c>
    </row>
    <row r="32" spans="1:27" ht="15.75" x14ac:dyDescent="0.25">
      <c r="A32" s="5">
        <v>2777</v>
      </c>
      <c r="B32" s="5">
        <v>43</v>
      </c>
      <c r="C32" s="5" t="str">
        <f t="shared" si="1"/>
        <v>*</v>
      </c>
      <c r="D32" s="6">
        <v>39</v>
      </c>
      <c r="E32" s="6" t="str">
        <f t="shared" si="2"/>
        <v>*</v>
      </c>
      <c r="F32" s="5">
        <v>43</v>
      </c>
      <c r="G32" s="5" t="str">
        <f t="shared" si="3"/>
        <v>*</v>
      </c>
      <c r="H32" s="5">
        <v>66</v>
      </c>
      <c r="I32" s="7"/>
      <c r="J32" s="5" t="str">
        <f t="shared" si="4"/>
        <v>*</v>
      </c>
      <c r="K32" s="6">
        <v>67</v>
      </c>
      <c r="L32" s="5" t="str">
        <f t="shared" si="0"/>
        <v>*</v>
      </c>
      <c r="M32" s="5">
        <v>58</v>
      </c>
      <c r="N32" s="5" t="str">
        <f t="shared" si="5"/>
        <v>*</v>
      </c>
      <c r="O32" s="5"/>
      <c r="P32" s="5" t="str">
        <f t="shared" si="6"/>
        <v xml:space="preserve"> </v>
      </c>
      <c r="Q32" s="5"/>
      <c r="R32" s="5" t="str">
        <f t="shared" si="7"/>
        <v/>
      </c>
      <c r="S32" s="5"/>
      <c r="T32" s="5" t="str">
        <f t="shared" si="8"/>
        <v xml:space="preserve"> </v>
      </c>
      <c r="U32" s="5">
        <v>42</v>
      </c>
      <c r="V32" s="5" t="str">
        <f t="shared" si="9"/>
        <v>*</v>
      </c>
      <c r="W32" s="5"/>
      <c r="X32" s="11"/>
      <c r="Y32" s="3"/>
      <c r="Z32">
        <v>4</v>
      </c>
      <c r="AA32">
        <f t="shared" si="10"/>
        <v>4</v>
      </c>
    </row>
    <row r="33" spans="1:27" ht="15.75" x14ac:dyDescent="0.25">
      <c r="A33" s="5">
        <v>2778</v>
      </c>
      <c r="B33" s="5">
        <v>29</v>
      </c>
      <c r="C33" s="5" t="str">
        <f t="shared" si="1"/>
        <v>*</v>
      </c>
      <c r="D33" s="6">
        <v>23</v>
      </c>
      <c r="E33" s="6" t="str">
        <f t="shared" si="2"/>
        <v xml:space="preserve"> </v>
      </c>
      <c r="F33" s="5">
        <v>28</v>
      </c>
      <c r="G33" s="5" t="str">
        <f t="shared" si="3"/>
        <v xml:space="preserve"> </v>
      </c>
      <c r="H33" s="5">
        <v>51</v>
      </c>
      <c r="I33" s="7"/>
      <c r="J33" s="5" t="str">
        <f t="shared" si="4"/>
        <v>*</v>
      </c>
      <c r="K33" s="6">
        <v>53</v>
      </c>
      <c r="L33" s="5" t="str">
        <f t="shared" si="0"/>
        <v>*</v>
      </c>
      <c r="M33" s="5">
        <v>32</v>
      </c>
      <c r="N33" s="5" t="str">
        <f t="shared" si="5"/>
        <v>*</v>
      </c>
      <c r="O33" s="5"/>
      <c r="P33" s="5" t="str">
        <f t="shared" si="6"/>
        <v xml:space="preserve"> </v>
      </c>
      <c r="Q33" s="5"/>
      <c r="R33" s="5" t="str">
        <f t="shared" si="7"/>
        <v/>
      </c>
      <c r="S33" s="5"/>
      <c r="T33" s="5" t="str">
        <f t="shared" si="8"/>
        <v xml:space="preserve"> </v>
      </c>
      <c r="U33" s="5">
        <v>25</v>
      </c>
      <c r="V33" s="5" t="str">
        <f t="shared" si="9"/>
        <v>*</v>
      </c>
      <c r="W33" s="5">
        <v>5</v>
      </c>
      <c r="X33" s="11"/>
      <c r="Y33" s="3"/>
      <c r="Z33">
        <v>0</v>
      </c>
      <c r="AA33">
        <f t="shared" si="10"/>
        <v>0</v>
      </c>
    </row>
    <row r="34" spans="1:27" ht="15.75" x14ac:dyDescent="0.25">
      <c r="A34" s="5">
        <v>2779</v>
      </c>
      <c r="B34" s="5">
        <v>31</v>
      </c>
      <c r="C34" s="5" t="str">
        <f t="shared" si="1"/>
        <v>*</v>
      </c>
      <c r="D34" s="6">
        <v>29</v>
      </c>
      <c r="E34" s="6" t="str">
        <f t="shared" si="2"/>
        <v xml:space="preserve"> </v>
      </c>
      <c r="F34" s="5">
        <v>33</v>
      </c>
      <c r="G34" s="5" t="str">
        <f t="shared" si="3"/>
        <v>*</v>
      </c>
      <c r="H34" s="5">
        <v>49</v>
      </c>
      <c r="I34" s="7"/>
      <c r="J34" s="5" t="str">
        <f t="shared" si="4"/>
        <v>*</v>
      </c>
      <c r="K34" s="6">
        <v>51</v>
      </c>
      <c r="L34" s="5" t="str">
        <f t="shared" si="0"/>
        <v>*</v>
      </c>
      <c r="M34" s="5">
        <v>13</v>
      </c>
      <c r="N34" s="5" t="str">
        <f t="shared" si="5"/>
        <v/>
      </c>
      <c r="O34" s="5"/>
      <c r="P34" s="5" t="str">
        <f t="shared" si="6"/>
        <v xml:space="preserve"> </v>
      </c>
      <c r="Q34" s="5"/>
      <c r="R34" s="5" t="str">
        <f t="shared" si="7"/>
        <v/>
      </c>
      <c r="S34" s="5"/>
      <c r="T34" s="5" t="str">
        <f t="shared" si="8"/>
        <v xml:space="preserve"> </v>
      </c>
      <c r="U34" s="5">
        <v>29</v>
      </c>
      <c r="V34" s="5" t="str">
        <f t="shared" si="9"/>
        <v>*</v>
      </c>
      <c r="W34" s="5"/>
      <c r="X34" s="11"/>
      <c r="Y34" s="3"/>
      <c r="Z34">
        <v>2</v>
      </c>
      <c r="AA34">
        <f t="shared" si="10"/>
        <v>2</v>
      </c>
    </row>
    <row r="35" spans="1:27" ht="15.75" x14ac:dyDescent="0.25">
      <c r="A35" s="5">
        <v>2780</v>
      </c>
      <c r="B35" s="5">
        <v>13</v>
      </c>
      <c r="C35" s="5" t="str">
        <f t="shared" si="1"/>
        <v xml:space="preserve"> </v>
      </c>
      <c r="D35" s="6">
        <v>12</v>
      </c>
      <c r="E35" s="6" t="str">
        <f t="shared" si="2"/>
        <v xml:space="preserve"> </v>
      </c>
      <c r="F35" s="5">
        <v>10</v>
      </c>
      <c r="G35" s="5" t="str">
        <f t="shared" si="3"/>
        <v xml:space="preserve"> </v>
      </c>
      <c r="H35" s="5">
        <v>13</v>
      </c>
      <c r="I35" s="7"/>
      <c r="J35" s="5" t="str">
        <f t="shared" si="4"/>
        <v xml:space="preserve"> </v>
      </c>
      <c r="K35" s="6">
        <v>17</v>
      </c>
      <c r="L35" s="5" t="str">
        <f t="shared" si="0"/>
        <v xml:space="preserve"> </v>
      </c>
      <c r="M35" s="5">
        <v>11</v>
      </c>
      <c r="N35" s="5" t="str">
        <f t="shared" si="5"/>
        <v/>
      </c>
      <c r="O35" s="5"/>
      <c r="P35" s="5" t="str">
        <f t="shared" si="6"/>
        <v xml:space="preserve"> </v>
      </c>
      <c r="Q35" s="5"/>
      <c r="R35" s="5" t="str">
        <f t="shared" si="7"/>
        <v/>
      </c>
      <c r="S35" s="5"/>
      <c r="T35" s="5" t="str">
        <f t="shared" si="8"/>
        <v xml:space="preserve"> </v>
      </c>
      <c r="U35" s="5">
        <v>12</v>
      </c>
      <c r="V35" s="5" t="str">
        <f t="shared" si="9"/>
        <v xml:space="preserve"> </v>
      </c>
      <c r="W35" s="5"/>
      <c r="X35" s="11"/>
      <c r="Y35" s="3"/>
      <c r="Z35">
        <v>0</v>
      </c>
      <c r="AA35">
        <f t="shared" si="10"/>
        <v>0</v>
      </c>
    </row>
    <row r="36" spans="1:27" ht="15.75" x14ac:dyDescent="0.25">
      <c r="A36" s="5">
        <v>2781</v>
      </c>
      <c r="B36" s="5">
        <v>21</v>
      </c>
      <c r="C36" s="5" t="str">
        <f t="shared" si="1"/>
        <v xml:space="preserve"> </v>
      </c>
      <c r="D36" s="6">
        <v>22</v>
      </c>
      <c r="E36" s="6" t="str">
        <f t="shared" si="2"/>
        <v xml:space="preserve"> </v>
      </c>
      <c r="F36" s="5">
        <v>24</v>
      </c>
      <c r="G36" s="5" t="str">
        <f t="shared" si="3"/>
        <v xml:space="preserve"> </v>
      </c>
      <c r="H36" s="5">
        <v>27</v>
      </c>
      <c r="I36" s="7"/>
      <c r="J36" s="5" t="str">
        <f t="shared" si="4"/>
        <v xml:space="preserve"> </v>
      </c>
      <c r="K36" s="6">
        <v>36</v>
      </c>
      <c r="L36" s="5" t="str">
        <f t="shared" si="0"/>
        <v>*</v>
      </c>
      <c r="M36" s="5">
        <v>30</v>
      </c>
      <c r="N36" s="5" t="str">
        <f t="shared" si="5"/>
        <v>*</v>
      </c>
      <c r="O36" s="5"/>
      <c r="P36" s="5" t="str">
        <f t="shared" si="6"/>
        <v xml:space="preserve"> </v>
      </c>
      <c r="Q36" s="5"/>
      <c r="R36" s="5" t="str">
        <f t="shared" si="7"/>
        <v/>
      </c>
      <c r="S36" s="5"/>
      <c r="T36" s="5" t="str">
        <f t="shared" si="8"/>
        <v xml:space="preserve"> </v>
      </c>
      <c r="U36" s="5">
        <v>19</v>
      </c>
      <c r="V36" s="5" t="str">
        <f t="shared" si="9"/>
        <v xml:space="preserve"> </v>
      </c>
      <c r="W36" s="5"/>
      <c r="X36" s="11"/>
      <c r="Y36" s="3"/>
      <c r="Z36">
        <v>0</v>
      </c>
      <c r="AA36">
        <f t="shared" si="10"/>
        <v>0</v>
      </c>
    </row>
    <row r="37" spans="1:27" ht="15.75" x14ac:dyDescent="0.25">
      <c r="A37" s="5">
        <v>2782</v>
      </c>
      <c r="B37" s="5">
        <v>29</v>
      </c>
      <c r="C37" s="5" t="str">
        <f t="shared" si="1"/>
        <v>*</v>
      </c>
      <c r="D37" s="6">
        <v>18</v>
      </c>
      <c r="E37" s="6" t="str">
        <f t="shared" si="2"/>
        <v xml:space="preserve"> </v>
      </c>
      <c r="F37" s="5">
        <v>28</v>
      </c>
      <c r="G37" s="5" t="str">
        <f t="shared" si="3"/>
        <v xml:space="preserve"> </v>
      </c>
      <c r="H37" s="5">
        <v>36</v>
      </c>
      <c r="I37" s="7"/>
      <c r="J37" s="5" t="str">
        <f t="shared" si="4"/>
        <v xml:space="preserve"> </v>
      </c>
      <c r="K37" s="6">
        <v>45</v>
      </c>
      <c r="L37" s="5" t="str">
        <f t="shared" si="0"/>
        <v>*</v>
      </c>
      <c r="M37" s="5">
        <v>33</v>
      </c>
      <c r="N37" s="5" t="str">
        <f t="shared" si="5"/>
        <v>*</v>
      </c>
      <c r="O37" s="5"/>
      <c r="P37" s="5" t="str">
        <f t="shared" si="6"/>
        <v xml:space="preserve"> </v>
      </c>
      <c r="Q37" s="5"/>
      <c r="R37" s="5" t="str">
        <f t="shared" si="7"/>
        <v/>
      </c>
      <c r="S37" s="5"/>
      <c r="T37" s="5" t="str">
        <f t="shared" si="8"/>
        <v xml:space="preserve"> </v>
      </c>
      <c r="U37" s="5">
        <v>20</v>
      </c>
      <c r="V37" s="5" t="str">
        <f t="shared" si="9"/>
        <v xml:space="preserve"> </v>
      </c>
      <c r="W37" s="5">
        <v>8</v>
      </c>
      <c r="X37" s="11"/>
      <c r="Y37" s="3"/>
      <c r="Z37">
        <v>4</v>
      </c>
      <c r="AA37">
        <f t="shared" si="10"/>
        <v>4</v>
      </c>
    </row>
    <row r="38" spans="1:27" ht="15.75" x14ac:dyDescent="0.25">
      <c r="A38" s="5">
        <v>2783</v>
      </c>
      <c r="B38" s="5">
        <v>19</v>
      </c>
      <c r="C38" s="5" t="str">
        <f t="shared" si="1"/>
        <v xml:space="preserve"> </v>
      </c>
      <c r="D38" s="6">
        <v>19</v>
      </c>
      <c r="E38" s="6" t="str">
        <f t="shared" si="2"/>
        <v xml:space="preserve"> </v>
      </c>
      <c r="F38" s="5">
        <v>23</v>
      </c>
      <c r="G38" s="5" t="str">
        <f t="shared" si="3"/>
        <v xml:space="preserve"> </v>
      </c>
      <c r="H38" s="5">
        <v>32</v>
      </c>
      <c r="I38" s="7"/>
      <c r="J38" s="5" t="str">
        <f t="shared" si="4"/>
        <v xml:space="preserve"> </v>
      </c>
      <c r="K38" s="6">
        <v>30</v>
      </c>
      <c r="L38" s="5" t="str">
        <f t="shared" si="0"/>
        <v>*</v>
      </c>
      <c r="M38" s="5">
        <v>22</v>
      </c>
      <c r="N38" s="5" t="str">
        <f t="shared" si="5"/>
        <v/>
      </c>
      <c r="O38" s="5"/>
      <c r="P38" s="5" t="str">
        <f t="shared" si="6"/>
        <v xml:space="preserve"> </v>
      </c>
      <c r="Q38" s="5"/>
      <c r="R38" s="5" t="str">
        <f t="shared" si="7"/>
        <v/>
      </c>
      <c r="S38" s="5"/>
      <c r="T38" s="5" t="str">
        <f t="shared" si="8"/>
        <v xml:space="preserve"> </v>
      </c>
      <c r="U38" s="5">
        <v>18</v>
      </c>
      <c r="V38" s="5" t="str">
        <f t="shared" si="9"/>
        <v xml:space="preserve"> </v>
      </c>
      <c r="W38" s="5"/>
      <c r="X38" s="11"/>
      <c r="Y38" s="3"/>
      <c r="Z38">
        <v>6</v>
      </c>
      <c r="AA38">
        <f t="shared" si="10"/>
        <v>6</v>
      </c>
    </row>
    <row r="39" spans="1:27" ht="15.75" x14ac:dyDescent="0.25">
      <c r="A39" s="5">
        <v>2784</v>
      </c>
      <c r="B39" s="5">
        <v>16</v>
      </c>
      <c r="C39" s="5" t="str">
        <f t="shared" si="1"/>
        <v xml:space="preserve"> </v>
      </c>
      <c r="D39" s="6">
        <v>20</v>
      </c>
      <c r="E39" s="6" t="str">
        <f t="shared" si="2"/>
        <v xml:space="preserve"> </v>
      </c>
      <c r="F39" s="5">
        <v>19</v>
      </c>
      <c r="G39" s="5" t="str">
        <f t="shared" si="3"/>
        <v xml:space="preserve"> </v>
      </c>
      <c r="H39" s="5">
        <v>26</v>
      </c>
      <c r="I39" s="7"/>
      <c r="J39" s="5" t="str">
        <f t="shared" si="4"/>
        <v xml:space="preserve"> </v>
      </c>
      <c r="K39" s="6">
        <v>30</v>
      </c>
      <c r="L39" s="5" t="str">
        <f t="shared" si="0"/>
        <v>*</v>
      </c>
      <c r="M39" s="5">
        <v>23</v>
      </c>
      <c r="N39" s="5" t="str">
        <f t="shared" si="5"/>
        <v/>
      </c>
      <c r="O39" s="5"/>
      <c r="P39" s="5" t="str">
        <f t="shared" si="6"/>
        <v xml:space="preserve"> </v>
      </c>
      <c r="Q39" s="5"/>
      <c r="R39" s="5" t="str">
        <f t="shared" si="7"/>
        <v/>
      </c>
      <c r="S39" s="5"/>
      <c r="T39" s="5" t="str">
        <f t="shared" si="8"/>
        <v xml:space="preserve"> </v>
      </c>
      <c r="U39" s="5">
        <v>17</v>
      </c>
      <c r="V39" s="5" t="str">
        <f t="shared" si="9"/>
        <v xml:space="preserve"> </v>
      </c>
      <c r="W39" s="5"/>
      <c r="X39" s="11"/>
      <c r="Y39" s="3"/>
      <c r="Z39">
        <v>6</v>
      </c>
      <c r="AA39">
        <f t="shared" si="10"/>
        <v>6</v>
      </c>
    </row>
    <row r="40" spans="1:27" ht="15.75" x14ac:dyDescent="0.25">
      <c r="A40" s="5">
        <v>2785</v>
      </c>
      <c r="B40" s="5">
        <v>23</v>
      </c>
      <c r="C40" s="5" t="str">
        <f t="shared" si="1"/>
        <v>*</v>
      </c>
      <c r="D40" s="6">
        <v>30</v>
      </c>
      <c r="E40" s="6" t="str">
        <f t="shared" si="2"/>
        <v xml:space="preserve"> </v>
      </c>
      <c r="F40" s="5">
        <v>28</v>
      </c>
      <c r="G40" s="5" t="str">
        <f t="shared" si="3"/>
        <v xml:space="preserve"> </v>
      </c>
      <c r="H40" s="5">
        <v>44</v>
      </c>
      <c r="I40" s="7"/>
      <c r="J40" s="5" t="str">
        <f t="shared" si="4"/>
        <v>*</v>
      </c>
      <c r="K40" s="6">
        <v>48</v>
      </c>
      <c r="L40" s="5" t="str">
        <f t="shared" si="0"/>
        <v>*</v>
      </c>
      <c r="M40" s="5">
        <v>41</v>
      </c>
      <c r="N40" s="5" t="str">
        <f t="shared" si="5"/>
        <v>*</v>
      </c>
      <c r="O40" s="5"/>
      <c r="P40" s="5" t="str">
        <f t="shared" si="6"/>
        <v xml:space="preserve"> </v>
      </c>
      <c r="Q40" s="5"/>
      <c r="R40" s="5" t="str">
        <f t="shared" si="7"/>
        <v/>
      </c>
      <c r="S40" s="5"/>
      <c r="T40" s="5" t="str">
        <f t="shared" si="8"/>
        <v xml:space="preserve"> </v>
      </c>
      <c r="U40" s="5">
        <v>28</v>
      </c>
      <c r="V40" s="5" t="str">
        <f t="shared" si="9"/>
        <v>*</v>
      </c>
      <c r="W40" s="5"/>
      <c r="X40" s="11"/>
      <c r="Y40" s="3"/>
      <c r="Z40">
        <v>4</v>
      </c>
      <c r="AA40">
        <f t="shared" si="10"/>
        <v>4</v>
      </c>
    </row>
    <row r="41" spans="1:27" ht="15.75" x14ac:dyDescent="0.25">
      <c r="A41" s="5">
        <v>2786</v>
      </c>
      <c r="B41" s="5">
        <v>8</v>
      </c>
      <c r="C41" s="5" t="str">
        <f t="shared" si="1"/>
        <v xml:space="preserve"> </v>
      </c>
      <c r="D41" s="6">
        <v>18</v>
      </c>
      <c r="E41" s="6" t="str">
        <f t="shared" si="2"/>
        <v xml:space="preserve"> </v>
      </c>
      <c r="F41" s="5">
        <v>10</v>
      </c>
      <c r="G41" s="5" t="str">
        <f t="shared" si="3"/>
        <v xml:space="preserve"> </v>
      </c>
      <c r="H41" s="5">
        <v>22</v>
      </c>
      <c r="I41" s="7"/>
      <c r="J41" s="5" t="str">
        <f t="shared" si="4"/>
        <v xml:space="preserve"> </v>
      </c>
      <c r="K41" s="6">
        <v>21</v>
      </c>
      <c r="L41" s="5" t="str">
        <f t="shared" si="0"/>
        <v xml:space="preserve"> </v>
      </c>
      <c r="M41" s="5">
        <v>17</v>
      </c>
      <c r="N41" s="5" t="str">
        <f t="shared" si="5"/>
        <v/>
      </c>
      <c r="O41" s="5"/>
      <c r="P41" s="5" t="str">
        <f t="shared" si="6"/>
        <v xml:space="preserve"> </v>
      </c>
      <c r="Q41" s="5"/>
      <c r="R41" s="5" t="str">
        <f t="shared" si="7"/>
        <v/>
      </c>
      <c r="S41" s="5"/>
      <c r="T41" s="5" t="str">
        <f t="shared" si="8"/>
        <v xml:space="preserve"> </v>
      </c>
      <c r="U41" s="5">
        <v>16</v>
      </c>
      <c r="V41" s="5" t="str">
        <f t="shared" si="9"/>
        <v xml:space="preserve"> </v>
      </c>
      <c r="W41" s="5"/>
      <c r="X41" s="11"/>
      <c r="Y41" s="3"/>
      <c r="Z41">
        <v>2</v>
      </c>
      <c r="AA41">
        <f t="shared" si="10"/>
        <v>2</v>
      </c>
    </row>
    <row r="42" spans="1:27" ht="15.75" x14ac:dyDescent="0.25">
      <c r="A42" s="5">
        <v>2787</v>
      </c>
      <c r="B42" s="5">
        <v>10</v>
      </c>
      <c r="C42" s="5" t="str">
        <f t="shared" si="1"/>
        <v xml:space="preserve"> </v>
      </c>
      <c r="D42" s="6">
        <v>19</v>
      </c>
      <c r="E42" s="6" t="str">
        <f t="shared" si="2"/>
        <v xml:space="preserve"> </v>
      </c>
      <c r="F42" s="5">
        <v>21</v>
      </c>
      <c r="G42" s="5" t="str">
        <f t="shared" si="3"/>
        <v xml:space="preserve"> </v>
      </c>
      <c r="H42" s="5">
        <v>26</v>
      </c>
      <c r="I42" s="7"/>
      <c r="J42" s="5" t="str">
        <f t="shared" si="4"/>
        <v xml:space="preserve"> </v>
      </c>
      <c r="K42" s="6">
        <v>28</v>
      </c>
      <c r="L42" s="5" t="str">
        <f t="shared" si="0"/>
        <v xml:space="preserve"> </v>
      </c>
      <c r="M42" s="5">
        <v>22</v>
      </c>
      <c r="N42" s="5" t="str">
        <f t="shared" si="5"/>
        <v/>
      </c>
      <c r="O42" s="5"/>
      <c r="P42" s="5" t="str">
        <f t="shared" si="6"/>
        <v xml:space="preserve"> </v>
      </c>
      <c r="Q42" s="5"/>
      <c r="R42" s="5" t="str">
        <f t="shared" si="7"/>
        <v/>
      </c>
      <c r="S42" s="5"/>
      <c r="T42" s="5" t="str">
        <f t="shared" si="8"/>
        <v xml:space="preserve"> </v>
      </c>
      <c r="U42" s="5">
        <v>21</v>
      </c>
      <c r="V42" s="5" t="str">
        <f t="shared" si="9"/>
        <v>*</v>
      </c>
      <c r="W42" s="5">
        <v>2</v>
      </c>
      <c r="X42" s="11"/>
      <c r="Y42" s="3"/>
      <c r="Z42">
        <v>0</v>
      </c>
      <c r="AA42">
        <f t="shared" si="10"/>
        <v>0</v>
      </c>
    </row>
    <row r="43" spans="1:27" ht="15.75" x14ac:dyDescent="0.25">
      <c r="A43" s="5">
        <v>2788</v>
      </c>
      <c r="B43" s="8">
        <v>21</v>
      </c>
      <c r="C43" s="5" t="str">
        <f t="shared" si="1"/>
        <v xml:space="preserve"> </v>
      </c>
      <c r="D43" s="8">
        <v>24</v>
      </c>
      <c r="E43" s="6" t="str">
        <f t="shared" si="2"/>
        <v xml:space="preserve"> </v>
      </c>
      <c r="F43" s="5">
        <v>17</v>
      </c>
      <c r="G43" s="5" t="str">
        <f t="shared" si="3"/>
        <v xml:space="preserve"> </v>
      </c>
      <c r="H43" s="8">
        <v>35</v>
      </c>
      <c r="I43" s="7"/>
      <c r="J43" s="5" t="str">
        <f t="shared" si="4"/>
        <v xml:space="preserve"> </v>
      </c>
      <c r="K43" s="8">
        <v>32</v>
      </c>
      <c r="L43" s="5" t="str">
        <f t="shared" si="0"/>
        <v>*</v>
      </c>
      <c r="M43" s="5">
        <v>28</v>
      </c>
      <c r="N43" s="5" t="str">
        <f t="shared" si="5"/>
        <v>*</v>
      </c>
      <c r="O43" s="5"/>
      <c r="P43" s="5" t="str">
        <f t="shared" si="6"/>
        <v xml:space="preserve"> </v>
      </c>
      <c r="Q43" s="8"/>
      <c r="R43" s="5" t="str">
        <f t="shared" si="7"/>
        <v/>
      </c>
      <c r="S43" s="8"/>
      <c r="T43" s="5" t="str">
        <f t="shared" si="8"/>
        <v xml:space="preserve"> </v>
      </c>
      <c r="U43" s="5">
        <v>23</v>
      </c>
      <c r="V43" s="5" t="str">
        <f t="shared" si="9"/>
        <v>*</v>
      </c>
      <c r="W43" s="5"/>
      <c r="X43" s="11"/>
      <c r="Y43" s="3"/>
      <c r="Z43">
        <v>4</v>
      </c>
      <c r="AA43">
        <f t="shared" si="10"/>
        <v>4</v>
      </c>
    </row>
    <row r="44" spans="1:27" ht="15.75" x14ac:dyDescent="0.25">
      <c r="A44" s="5">
        <v>2789</v>
      </c>
      <c r="B44" s="8">
        <v>17</v>
      </c>
      <c r="C44" s="5" t="str">
        <f t="shared" si="1"/>
        <v xml:space="preserve"> </v>
      </c>
      <c r="D44" s="8">
        <v>20</v>
      </c>
      <c r="E44" s="6" t="str">
        <f t="shared" si="2"/>
        <v xml:space="preserve"> </v>
      </c>
      <c r="F44" s="5">
        <v>27</v>
      </c>
      <c r="G44" s="5" t="str">
        <f t="shared" si="3"/>
        <v xml:space="preserve"> </v>
      </c>
      <c r="H44" s="8">
        <v>20</v>
      </c>
      <c r="I44" s="7"/>
      <c r="J44" s="5" t="str">
        <f t="shared" si="4"/>
        <v xml:space="preserve"> </v>
      </c>
      <c r="K44" s="5" t="s">
        <v>32</v>
      </c>
      <c r="L44" s="5" t="str">
        <f t="shared" si="0"/>
        <v>*</v>
      </c>
      <c r="M44" s="5" t="s">
        <v>32</v>
      </c>
      <c r="N44" s="5" t="str">
        <f t="shared" si="5"/>
        <v>*</v>
      </c>
      <c r="O44" s="5">
        <v>26</v>
      </c>
      <c r="P44" s="5" t="str">
        <f t="shared" si="6"/>
        <v xml:space="preserve"> </v>
      </c>
      <c r="Q44" s="8"/>
      <c r="R44" s="5" t="str">
        <f t="shared" si="7"/>
        <v/>
      </c>
      <c r="S44" s="8"/>
      <c r="T44" s="5" t="str">
        <f t="shared" si="8"/>
        <v xml:space="preserve"> </v>
      </c>
      <c r="U44" s="5">
        <v>22</v>
      </c>
      <c r="V44" s="5" t="str">
        <f t="shared" si="9"/>
        <v>*</v>
      </c>
      <c r="W44" s="5"/>
      <c r="X44" s="11"/>
      <c r="Y44" s="3"/>
      <c r="Z44">
        <v>6</v>
      </c>
      <c r="AA44">
        <f t="shared" si="10"/>
        <v>6</v>
      </c>
    </row>
    <row r="45" spans="1:27" ht="15.75" x14ac:dyDescent="0.25">
      <c r="A45" s="5">
        <v>2790</v>
      </c>
      <c r="B45" s="8">
        <v>18</v>
      </c>
      <c r="C45" s="5" t="str">
        <f t="shared" si="1"/>
        <v xml:space="preserve"> </v>
      </c>
      <c r="D45" s="8">
        <v>19</v>
      </c>
      <c r="E45" s="6" t="str">
        <f t="shared" si="2"/>
        <v xml:space="preserve"> </v>
      </c>
      <c r="F45" s="5">
        <v>18</v>
      </c>
      <c r="G45" s="5" t="str">
        <f t="shared" si="3"/>
        <v xml:space="preserve"> </v>
      </c>
      <c r="H45" s="8">
        <v>30</v>
      </c>
      <c r="I45" s="7"/>
      <c r="J45" s="5" t="str">
        <f t="shared" si="4"/>
        <v xml:space="preserve"> </v>
      </c>
      <c r="K45" s="8">
        <v>34</v>
      </c>
      <c r="L45" s="5" t="str">
        <f t="shared" si="0"/>
        <v>*</v>
      </c>
      <c r="M45" s="5">
        <v>17</v>
      </c>
      <c r="N45" s="5" t="str">
        <f t="shared" si="5"/>
        <v/>
      </c>
      <c r="O45" s="5"/>
      <c r="P45" s="5" t="str">
        <f t="shared" si="6"/>
        <v xml:space="preserve"> </v>
      </c>
      <c r="Q45" s="8"/>
      <c r="R45" s="5" t="str">
        <f t="shared" si="7"/>
        <v/>
      </c>
      <c r="S45" s="8"/>
      <c r="T45" s="5" t="str">
        <f t="shared" si="8"/>
        <v xml:space="preserve"> </v>
      </c>
      <c r="U45" s="5">
        <v>20</v>
      </c>
      <c r="V45" s="5" t="str">
        <f t="shared" si="9"/>
        <v xml:space="preserve"> </v>
      </c>
      <c r="W45" s="5"/>
      <c r="X45" s="11"/>
      <c r="Y45" s="3"/>
      <c r="Z45">
        <v>6</v>
      </c>
      <c r="AA45">
        <f t="shared" si="10"/>
        <v>6</v>
      </c>
    </row>
    <row r="46" spans="1:27" ht="15.75" x14ac:dyDescent="0.25">
      <c r="A46" s="5">
        <v>2791</v>
      </c>
      <c r="B46" s="8">
        <v>16</v>
      </c>
      <c r="C46" s="5" t="str">
        <f t="shared" si="1"/>
        <v xml:space="preserve"> </v>
      </c>
      <c r="D46" s="8">
        <v>27</v>
      </c>
      <c r="E46" s="6" t="str">
        <f t="shared" si="2"/>
        <v xml:space="preserve"> </v>
      </c>
      <c r="F46" s="5">
        <v>18</v>
      </c>
      <c r="G46" s="5" t="str">
        <f t="shared" si="3"/>
        <v xml:space="preserve"> </v>
      </c>
      <c r="H46" s="8">
        <v>24</v>
      </c>
      <c r="I46" s="7"/>
      <c r="J46" s="5" t="str">
        <f t="shared" si="4"/>
        <v xml:space="preserve"> </v>
      </c>
      <c r="K46" s="5" t="s">
        <v>32</v>
      </c>
      <c r="L46" s="5" t="str">
        <f t="shared" si="0"/>
        <v>*</v>
      </c>
      <c r="M46" s="5" t="s">
        <v>32</v>
      </c>
      <c r="N46" s="5" t="str">
        <f t="shared" si="5"/>
        <v>*</v>
      </c>
      <c r="O46" s="5">
        <v>22</v>
      </c>
      <c r="P46" s="5" t="str">
        <f t="shared" si="6"/>
        <v xml:space="preserve"> </v>
      </c>
      <c r="Q46" s="8"/>
      <c r="R46" s="5" t="str">
        <f t="shared" si="7"/>
        <v/>
      </c>
      <c r="S46" s="8"/>
      <c r="T46" s="5" t="str">
        <f t="shared" si="8"/>
        <v xml:space="preserve"> </v>
      </c>
      <c r="U46" s="5">
        <v>15</v>
      </c>
      <c r="V46" s="5" t="str">
        <f t="shared" si="9"/>
        <v xml:space="preserve"> </v>
      </c>
      <c r="W46" s="5"/>
      <c r="X46" s="11"/>
      <c r="Y46" s="3"/>
      <c r="Z46">
        <v>8</v>
      </c>
      <c r="AA46">
        <f t="shared" si="10"/>
        <v>8</v>
      </c>
    </row>
    <row r="47" spans="1:27" ht="15.75" x14ac:dyDescent="0.25">
      <c r="A47" s="5">
        <v>2792</v>
      </c>
      <c r="B47" s="48">
        <v>7</v>
      </c>
      <c r="C47" s="5" t="str">
        <f t="shared" si="1"/>
        <v xml:space="preserve"> </v>
      </c>
      <c r="D47" s="48">
        <v>14</v>
      </c>
      <c r="E47" s="6" t="str">
        <f t="shared" si="2"/>
        <v xml:space="preserve"> </v>
      </c>
      <c r="F47" s="48">
        <v>9</v>
      </c>
      <c r="G47" s="5" t="str">
        <f t="shared" si="3"/>
        <v xml:space="preserve"> </v>
      </c>
      <c r="H47" s="48">
        <v>22</v>
      </c>
      <c r="I47" s="48"/>
      <c r="J47" s="48" t="str">
        <f t="shared" si="4"/>
        <v xml:space="preserve"> </v>
      </c>
      <c r="K47" s="48">
        <v>22</v>
      </c>
      <c r="L47" s="5" t="str">
        <f t="shared" si="0"/>
        <v xml:space="preserve"> </v>
      </c>
      <c r="M47" s="48">
        <v>9</v>
      </c>
      <c r="N47" s="5" t="str">
        <f t="shared" si="5"/>
        <v/>
      </c>
      <c r="O47" s="48"/>
      <c r="P47" s="5" t="str">
        <f t="shared" si="6"/>
        <v xml:space="preserve"> </v>
      </c>
      <c r="Q47" s="48"/>
      <c r="R47" s="5" t="str">
        <f t="shared" si="7"/>
        <v/>
      </c>
      <c r="S47" s="48"/>
      <c r="T47" s="5" t="str">
        <f t="shared" si="8"/>
        <v xml:space="preserve"> </v>
      </c>
      <c r="U47" s="48">
        <v>15</v>
      </c>
      <c r="V47" s="5" t="str">
        <f t="shared" si="9"/>
        <v xml:space="preserve"> </v>
      </c>
      <c r="W47" s="5">
        <v>2</v>
      </c>
      <c r="X47" s="1"/>
    </row>
    <row r="48" spans="1:27" ht="15.75" x14ac:dyDescent="0.25">
      <c r="A48" s="5">
        <v>2793</v>
      </c>
      <c r="B48" s="49">
        <v>12</v>
      </c>
      <c r="C48" s="5" t="str">
        <f t="shared" si="1"/>
        <v xml:space="preserve"> </v>
      </c>
      <c r="D48" s="48">
        <v>14</v>
      </c>
      <c r="E48" s="6" t="str">
        <f t="shared" si="2"/>
        <v xml:space="preserve"> </v>
      </c>
      <c r="F48" s="48">
        <v>8</v>
      </c>
      <c r="G48" s="5" t="str">
        <f t="shared" si="3"/>
        <v xml:space="preserve"> </v>
      </c>
      <c r="H48" s="48">
        <v>17</v>
      </c>
      <c r="I48" s="49"/>
      <c r="J48" s="49" t="str">
        <f t="shared" si="4"/>
        <v xml:space="preserve"> </v>
      </c>
      <c r="K48" s="48">
        <v>21</v>
      </c>
      <c r="L48" s="5" t="str">
        <f t="shared" si="0"/>
        <v xml:space="preserve"> </v>
      </c>
      <c r="M48" s="48">
        <v>18</v>
      </c>
      <c r="N48" s="5" t="str">
        <f t="shared" si="5"/>
        <v/>
      </c>
      <c r="O48" s="49"/>
      <c r="P48" s="5" t="str">
        <f t="shared" si="6"/>
        <v xml:space="preserve"> </v>
      </c>
      <c r="Q48" s="49"/>
      <c r="R48" s="5" t="str">
        <f t="shared" si="7"/>
        <v/>
      </c>
      <c r="S48" s="49"/>
      <c r="T48" s="5" t="str">
        <f t="shared" si="8"/>
        <v xml:space="preserve"> </v>
      </c>
      <c r="U48" s="48">
        <v>19</v>
      </c>
      <c r="V48" s="5" t="str">
        <f t="shared" si="9"/>
        <v xml:space="preserve"> </v>
      </c>
      <c r="W48" s="5"/>
    </row>
    <row r="49" spans="1:23" ht="15.75" x14ac:dyDescent="0.25">
      <c r="A49" s="5">
        <v>2794</v>
      </c>
      <c r="B49" s="49">
        <v>15</v>
      </c>
      <c r="C49" s="5" t="str">
        <f t="shared" si="1"/>
        <v xml:space="preserve"> </v>
      </c>
      <c r="D49" s="48">
        <v>20</v>
      </c>
      <c r="E49" s="6" t="str">
        <f t="shared" si="2"/>
        <v xml:space="preserve"> </v>
      </c>
      <c r="F49" s="48">
        <v>20</v>
      </c>
      <c r="G49" s="5" t="str">
        <f t="shared" si="3"/>
        <v xml:space="preserve"> </v>
      </c>
      <c r="H49" s="48">
        <v>27</v>
      </c>
      <c r="I49" s="49"/>
      <c r="J49" s="49" t="str">
        <f t="shared" si="4"/>
        <v xml:space="preserve"> </v>
      </c>
      <c r="K49" s="48" t="s">
        <v>32</v>
      </c>
      <c r="L49" s="5" t="str">
        <f t="shared" si="0"/>
        <v>*</v>
      </c>
      <c r="M49" s="5" t="s">
        <v>32</v>
      </c>
      <c r="N49" s="5" t="str">
        <f t="shared" si="5"/>
        <v>*</v>
      </c>
      <c r="O49" s="49">
        <v>29</v>
      </c>
      <c r="P49" s="5" t="str">
        <f t="shared" si="6"/>
        <v xml:space="preserve"> </v>
      </c>
      <c r="Q49" s="49"/>
      <c r="R49" s="5" t="str">
        <f t="shared" si="7"/>
        <v/>
      </c>
      <c r="S49" s="49"/>
      <c r="T49" s="5" t="str">
        <f t="shared" si="8"/>
        <v xml:space="preserve"> </v>
      </c>
      <c r="U49" s="48">
        <v>25</v>
      </c>
      <c r="V49" s="5" t="str">
        <f t="shared" si="9"/>
        <v>*</v>
      </c>
      <c r="W49" s="5"/>
    </row>
    <row r="50" spans="1:23" ht="15.75" x14ac:dyDescent="0.25">
      <c r="A50" s="5">
        <v>2795</v>
      </c>
      <c r="B50" s="49">
        <v>14</v>
      </c>
      <c r="C50" s="5" t="str">
        <f t="shared" si="1"/>
        <v xml:space="preserve"> </v>
      </c>
      <c r="D50" s="48">
        <v>20</v>
      </c>
      <c r="E50" s="6" t="str">
        <f t="shared" si="2"/>
        <v xml:space="preserve"> </v>
      </c>
      <c r="F50" s="48">
        <v>12</v>
      </c>
      <c r="G50" s="5" t="str">
        <f t="shared" si="3"/>
        <v xml:space="preserve"> </v>
      </c>
      <c r="H50" s="48">
        <v>31</v>
      </c>
      <c r="I50" s="49"/>
      <c r="J50" s="49" t="str">
        <f t="shared" si="4"/>
        <v xml:space="preserve"> </v>
      </c>
      <c r="K50" s="48">
        <v>31</v>
      </c>
      <c r="L50" s="5" t="str">
        <f t="shared" si="0"/>
        <v>*</v>
      </c>
      <c r="M50" s="48">
        <v>21</v>
      </c>
      <c r="N50" s="5" t="str">
        <f t="shared" si="5"/>
        <v/>
      </c>
      <c r="O50" s="49"/>
      <c r="P50" s="5" t="str">
        <f t="shared" si="6"/>
        <v xml:space="preserve"> </v>
      </c>
      <c r="Q50" s="49"/>
      <c r="R50" s="5" t="str">
        <f t="shared" si="7"/>
        <v/>
      </c>
      <c r="S50" s="49"/>
      <c r="T50" s="5" t="str">
        <f t="shared" si="8"/>
        <v xml:space="preserve"> </v>
      </c>
      <c r="U50" s="48">
        <v>20</v>
      </c>
      <c r="V50" s="5" t="str">
        <f t="shared" si="9"/>
        <v xml:space="preserve"> </v>
      </c>
      <c r="W50" s="5"/>
    </row>
    <row r="51" spans="1:23" ht="15.75" x14ac:dyDescent="0.25">
      <c r="A51" s="5">
        <v>2796</v>
      </c>
      <c r="B51" s="49">
        <v>20</v>
      </c>
      <c r="C51" s="5" t="str">
        <f t="shared" si="1"/>
        <v xml:space="preserve"> </v>
      </c>
      <c r="D51" s="48">
        <v>20</v>
      </c>
      <c r="E51" s="6" t="str">
        <f t="shared" si="2"/>
        <v xml:space="preserve"> </v>
      </c>
      <c r="F51" s="49">
        <v>15</v>
      </c>
      <c r="G51" s="5" t="str">
        <f t="shared" si="3"/>
        <v xml:space="preserve"> </v>
      </c>
      <c r="H51" s="48">
        <v>33</v>
      </c>
      <c r="I51" s="49"/>
      <c r="J51" s="49" t="str">
        <f t="shared" si="4"/>
        <v xml:space="preserve"> </v>
      </c>
      <c r="K51" s="48">
        <v>34</v>
      </c>
      <c r="L51" s="5" t="str">
        <f t="shared" si="0"/>
        <v>*</v>
      </c>
      <c r="M51" s="48">
        <v>21</v>
      </c>
      <c r="N51" s="5" t="str">
        <f t="shared" si="5"/>
        <v/>
      </c>
      <c r="O51" s="49"/>
      <c r="P51" s="5" t="str">
        <f t="shared" si="6"/>
        <v xml:space="preserve"> </v>
      </c>
      <c r="Q51" s="49"/>
      <c r="R51" s="5" t="str">
        <f t="shared" si="7"/>
        <v/>
      </c>
      <c r="S51" s="49"/>
      <c r="T51" s="5" t="str">
        <f t="shared" si="8"/>
        <v xml:space="preserve"> </v>
      </c>
      <c r="U51" s="48">
        <v>18</v>
      </c>
      <c r="V51" s="5" t="str">
        <f t="shared" si="9"/>
        <v xml:space="preserve"> </v>
      </c>
      <c r="W51" s="5"/>
    </row>
    <row r="52" spans="1:23" ht="15.75" x14ac:dyDescent="0.25">
      <c r="A52" s="5">
        <v>2797</v>
      </c>
      <c r="B52" s="49">
        <v>16</v>
      </c>
      <c r="C52" s="5" t="str">
        <f t="shared" si="1"/>
        <v xml:space="preserve"> </v>
      </c>
      <c r="D52" s="48">
        <v>17</v>
      </c>
      <c r="E52" s="6" t="str">
        <f t="shared" si="2"/>
        <v xml:space="preserve"> </v>
      </c>
      <c r="F52" s="49">
        <v>14</v>
      </c>
      <c r="G52" s="5" t="str">
        <f t="shared" si="3"/>
        <v xml:space="preserve"> </v>
      </c>
      <c r="H52" s="48">
        <v>23</v>
      </c>
      <c r="I52" s="49"/>
      <c r="J52" s="49" t="str">
        <f t="shared" si="4"/>
        <v xml:space="preserve"> </v>
      </c>
      <c r="K52" s="48">
        <v>23</v>
      </c>
      <c r="L52" s="5" t="str">
        <f t="shared" si="0"/>
        <v xml:space="preserve"> </v>
      </c>
      <c r="M52" s="48">
        <v>15</v>
      </c>
      <c r="N52" s="5" t="str">
        <f t="shared" si="5"/>
        <v/>
      </c>
      <c r="O52" s="49"/>
      <c r="P52" s="5" t="str">
        <f t="shared" si="6"/>
        <v xml:space="preserve"> </v>
      </c>
      <c r="Q52" s="49"/>
      <c r="R52" s="5" t="str">
        <f t="shared" si="7"/>
        <v/>
      </c>
      <c r="S52" s="49"/>
      <c r="T52" s="5" t="str">
        <f t="shared" si="8"/>
        <v xml:space="preserve"> </v>
      </c>
      <c r="U52" s="48">
        <v>17</v>
      </c>
      <c r="V52" s="5" t="str">
        <f t="shared" si="9"/>
        <v xml:space="preserve"> </v>
      </c>
      <c r="W52" s="5"/>
    </row>
    <row r="53" spans="1:23" ht="15.75" x14ac:dyDescent="0.25">
      <c r="A53" s="5">
        <v>2798</v>
      </c>
      <c r="B53" s="49">
        <v>39</v>
      </c>
      <c r="C53" s="5" t="str">
        <f t="shared" si="1"/>
        <v>*</v>
      </c>
      <c r="D53" s="48">
        <v>32</v>
      </c>
      <c r="E53" s="6" t="str">
        <f t="shared" si="2"/>
        <v xml:space="preserve"> </v>
      </c>
      <c r="F53" s="49">
        <v>35</v>
      </c>
      <c r="G53" s="5" t="str">
        <f t="shared" si="3"/>
        <v>*</v>
      </c>
      <c r="H53" s="48">
        <v>62</v>
      </c>
      <c r="I53" s="49"/>
      <c r="J53" s="49" t="str">
        <f t="shared" si="4"/>
        <v>*</v>
      </c>
      <c r="K53" s="48" t="s">
        <v>32</v>
      </c>
      <c r="L53" s="5" t="str">
        <f t="shared" si="0"/>
        <v>*</v>
      </c>
      <c r="M53" s="5" t="s">
        <v>32</v>
      </c>
      <c r="N53" s="5" t="str">
        <f t="shared" si="5"/>
        <v>*</v>
      </c>
      <c r="O53" s="49">
        <v>50</v>
      </c>
      <c r="P53" s="5" t="str">
        <f t="shared" si="6"/>
        <v>*</v>
      </c>
      <c r="Q53" s="49"/>
      <c r="R53" s="5" t="str">
        <f t="shared" si="7"/>
        <v/>
      </c>
      <c r="S53" s="49"/>
      <c r="T53" s="5" t="str">
        <f t="shared" si="8"/>
        <v xml:space="preserve"> </v>
      </c>
      <c r="U53" s="48">
        <v>39</v>
      </c>
      <c r="V53" s="5" t="str">
        <f t="shared" si="9"/>
        <v>*</v>
      </c>
      <c r="W53" s="5">
        <v>5</v>
      </c>
    </row>
    <row r="54" spans="1:23" ht="15.75" x14ac:dyDescent="0.25">
      <c r="A54" s="5">
        <v>2799</v>
      </c>
      <c r="B54" s="49">
        <v>27</v>
      </c>
      <c r="C54" s="5" t="str">
        <f t="shared" si="1"/>
        <v>*</v>
      </c>
      <c r="D54" s="48">
        <v>28</v>
      </c>
      <c r="E54" s="6" t="str">
        <f t="shared" si="2"/>
        <v xml:space="preserve"> </v>
      </c>
      <c r="F54" s="49">
        <v>29</v>
      </c>
      <c r="G54" s="5" t="str">
        <f t="shared" si="3"/>
        <v xml:space="preserve"> </v>
      </c>
      <c r="H54" s="48">
        <v>47</v>
      </c>
      <c r="I54" s="49"/>
      <c r="J54" s="49" t="str">
        <f t="shared" si="4"/>
        <v>*</v>
      </c>
      <c r="K54" s="48">
        <v>43</v>
      </c>
      <c r="L54" s="5" t="str">
        <f t="shared" si="0"/>
        <v>*</v>
      </c>
      <c r="M54" s="48">
        <v>36</v>
      </c>
      <c r="N54" s="5" t="str">
        <f t="shared" si="5"/>
        <v>*</v>
      </c>
      <c r="O54" s="49"/>
      <c r="P54" s="5" t="str">
        <f t="shared" si="6"/>
        <v xml:space="preserve"> </v>
      </c>
      <c r="Q54" s="49"/>
      <c r="R54" s="5" t="str">
        <f t="shared" si="7"/>
        <v/>
      </c>
      <c r="S54" s="49"/>
      <c r="T54" s="5" t="str">
        <f t="shared" si="8"/>
        <v xml:space="preserve"> </v>
      </c>
      <c r="U54" s="48">
        <v>31</v>
      </c>
      <c r="V54" s="5" t="str">
        <f t="shared" si="9"/>
        <v>*</v>
      </c>
      <c r="W54" s="5"/>
    </row>
    <row r="55" spans="1:23" ht="15.75" x14ac:dyDescent="0.25">
      <c r="A55" s="5">
        <v>2800</v>
      </c>
      <c r="B55" s="49">
        <v>19</v>
      </c>
      <c r="C55" s="5" t="str">
        <f t="shared" si="1"/>
        <v xml:space="preserve"> </v>
      </c>
      <c r="D55" s="48">
        <v>16</v>
      </c>
      <c r="E55" s="6" t="str">
        <f t="shared" si="2"/>
        <v xml:space="preserve"> </v>
      </c>
      <c r="F55" s="49">
        <v>25</v>
      </c>
      <c r="G55" s="5" t="str">
        <f t="shared" si="3"/>
        <v xml:space="preserve"> </v>
      </c>
      <c r="H55" s="48">
        <v>33</v>
      </c>
      <c r="I55" s="49"/>
      <c r="J55" s="49" t="str">
        <f t="shared" si="4"/>
        <v xml:space="preserve"> </v>
      </c>
      <c r="K55" s="48">
        <v>43</v>
      </c>
      <c r="L55" s="5" t="str">
        <f t="shared" si="0"/>
        <v>*</v>
      </c>
      <c r="M55" s="48">
        <v>30</v>
      </c>
      <c r="N55" s="5" t="str">
        <f t="shared" si="5"/>
        <v>*</v>
      </c>
      <c r="O55" s="49"/>
      <c r="P55" s="5" t="str">
        <f t="shared" si="6"/>
        <v xml:space="preserve"> </v>
      </c>
      <c r="Q55" s="49"/>
      <c r="R55" s="5" t="str">
        <f t="shared" si="7"/>
        <v/>
      </c>
      <c r="S55" s="49"/>
      <c r="T55" s="5" t="str">
        <f t="shared" si="8"/>
        <v xml:space="preserve"> </v>
      </c>
      <c r="U55" s="48">
        <v>23</v>
      </c>
      <c r="V55" s="5" t="str">
        <f t="shared" si="9"/>
        <v>*</v>
      </c>
      <c r="W55" s="5"/>
    </row>
    <row r="56" spans="1:23" ht="15.75" x14ac:dyDescent="0.25">
      <c r="A56" s="5">
        <v>2801</v>
      </c>
      <c r="B56" s="49">
        <v>20</v>
      </c>
      <c r="C56" s="5" t="str">
        <f t="shared" si="1"/>
        <v xml:space="preserve"> </v>
      </c>
      <c r="D56" s="48">
        <v>22</v>
      </c>
      <c r="E56" s="6" t="str">
        <f t="shared" si="2"/>
        <v xml:space="preserve"> </v>
      </c>
      <c r="F56" s="49">
        <v>22</v>
      </c>
      <c r="G56" s="5" t="str">
        <f t="shared" si="3"/>
        <v xml:space="preserve"> </v>
      </c>
      <c r="H56" s="48">
        <v>25</v>
      </c>
      <c r="I56" s="49"/>
      <c r="J56" s="49" t="str">
        <f t="shared" si="4"/>
        <v xml:space="preserve"> </v>
      </c>
      <c r="K56" s="48">
        <v>33</v>
      </c>
      <c r="L56" s="5" t="str">
        <f t="shared" si="0"/>
        <v>*</v>
      </c>
      <c r="M56" s="48">
        <v>23</v>
      </c>
      <c r="N56" s="5" t="str">
        <f t="shared" si="5"/>
        <v/>
      </c>
      <c r="O56" s="49"/>
      <c r="P56" s="5" t="str">
        <f t="shared" si="6"/>
        <v xml:space="preserve"> </v>
      </c>
      <c r="Q56" s="49"/>
      <c r="R56" s="5" t="str">
        <f t="shared" si="7"/>
        <v/>
      </c>
      <c r="S56" s="49"/>
      <c r="T56" s="5" t="str">
        <f t="shared" si="8"/>
        <v xml:space="preserve"> </v>
      </c>
      <c r="U56" s="48">
        <v>15</v>
      </c>
      <c r="V56" s="5" t="str">
        <f t="shared" si="9"/>
        <v xml:space="preserve"> </v>
      </c>
      <c r="W56" s="5"/>
    </row>
    <row r="57" spans="1:23" ht="15.75" x14ac:dyDescent="0.25">
      <c r="A57" s="5">
        <v>2802</v>
      </c>
      <c r="B57" s="49">
        <v>39</v>
      </c>
      <c r="C57" s="5" t="str">
        <f t="shared" si="1"/>
        <v>*</v>
      </c>
      <c r="D57" s="48">
        <v>43</v>
      </c>
      <c r="E57" s="6" t="str">
        <f t="shared" si="2"/>
        <v>*</v>
      </c>
      <c r="F57" s="49">
        <v>44</v>
      </c>
      <c r="G57" s="5" t="str">
        <f t="shared" si="3"/>
        <v>*</v>
      </c>
      <c r="H57" s="48">
        <v>70</v>
      </c>
      <c r="I57" s="49"/>
      <c r="J57" s="49" t="str">
        <f t="shared" si="4"/>
        <v>*</v>
      </c>
      <c r="K57" s="48">
        <v>53</v>
      </c>
      <c r="L57" s="5" t="str">
        <f t="shared" si="0"/>
        <v>*</v>
      </c>
      <c r="M57" s="48">
        <v>46</v>
      </c>
      <c r="N57" s="5" t="str">
        <f t="shared" si="5"/>
        <v>*</v>
      </c>
      <c r="O57" s="49"/>
      <c r="P57" s="5" t="str">
        <f t="shared" si="6"/>
        <v xml:space="preserve"> </v>
      </c>
      <c r="Q57" s="49"/>
      <c r="R57" s="5" t="str">
        <f t="shared" si="7"/>
        <v/>
      </c>
      <c r="S57" s="49"/>
      <c r="T57" s="5" t="str">
        <f t="shared" si="8"/>
        <v xml:space="preserve"> </v>
      </c>
      <c r="U57" s="48">
        <v>42</v>
      </c>
      <c r="V57" s="5" t="str">
        <f t="shared" si="9"/>
        <v>*</v>
      </c>
      <c r="W57" s="5"/>
    </row>
    <row r="58" spans="1:23" ht="15.75" x14ac:dyDescent="0.25">
      <c r="A58" s="5">
        <v>2803</v>
      </c>
      <c r="B58" s="49">
        <v>41</v>
      </c>
      <c r="C58" s="5" t="str">
        <f t="shared" si="1"/>
        <v>*</v>
      </c>
      <c r="D58" s="48">
        <v>43</v>
      </c>
      <c r="E58" s="6" t="str">
        <f t="shared" si="2"/>
        <v>*</v>
      </c>
      <c r="F58" s="49">
        <v>37</v>
      </c>
      <c r="G58" s="5" t="str">
        <f t="shared" si="3"/>
        <v>*</v>
      </c>
      <c r="H58" s="48">
        <v>70</v>
      </c>
      <c r="I58" s="49"/>
      <c r="J58" s="49" t="str">
        <f t="shared" si="4"/>
        <v>*</v>
      </c>
      <c r="K58" s="48">
        <v>67</v>
      </c>
      <c r="L58" s="5" t="str">
        <f t="shared" si="0"/>
        <v>*</v>
      </c>
      <c r="M58" s="48">
        <v>48</v>
      </c>
      <c r="N58" s="5" t="str">
        <f t="shared" si="5"/>
        <v>*</v>
      </c>
      <c r="O58" s="49"/>
      <c r="P58" s="5" t="str">
        <f t="shared" si="6"/>
        <v xml:space="preserve"> </v>
      </c>
      <c r="Q58" s="49"/>
      <c r="R58" s="5" t="str">
        <f t="shared" si="7"/>
        <v/>
      </c>
      <c r="S58" s="49"/>
      <c r="T58" s="5" t="str">
        <f t="shared" si="8"/>
        <v xml:space="preserve"> </v>
      </c>
      <c r="U58" s="48">
        <v>42</v>
      </c>
      <c r="V58" s="5" t="str">
        <f t="shared" si="9"/>
        <v>*</v>
      </c>
      <c r="W58" s="5"/>
    </row>
    <row r="59" spans="1:23" ht="15.75" x14ac:dyDescent="0.25">
      <c r="A59" s="5">
        <v>2804</v>
      </c>
      <c r="B59" s="49">
        <v>34</v>
      </c>
      <c r="C59" s="5" t="str">
        <f t="shared" si="1"/>
        <v>*</v>
      </c>
      <c r="D59" s="48">
        <v>36</v>
      </c>
      <c r="E59" s="6" t="str">
        <f t="shared" si="2"/>
        <v xml:space="preserve"> </v>
      </c>
      <c r="F59" s="49">
        <v>31</v>
      </c>
      <c r="G59" s="5" t="str">
        <f t="shared" si="3"/>
        <v xml:space="preserve"> </v>
      </c>
      <c r="H59" s="48">
        <v>46</v>
      </c>
      <c r="I59" s="49"/>
      <c r="J59" s="49" t="str">
        <f t="shared" si="4"/>
        <v>*</v>
      </c>
      <c r="K59" s="48">
        <v>57</v>
      </c>
      <c r="L59" s="5" t="str">
        <f t="shared" si="0"/>
        <v>*</v>
      </c>
      <c r="M59" s="48">
        <v>41</v>
      </c>
      <c r="N59" s="5" t="str">
        <f t="shared" si="5"/>
        <v>*</v>
      </c>
      <c r="O59" s="49"/>
      <c r="P59" s="5" t="str">
        <f t="shared" si="6"/>
        <v xml:space="preserve"> </v>
      </c>
      <c r="Q59" s="49"/>
      <c r="R59" s="5" t="str">
        <f t="shared" si="7"/>
        <v/>
      </c>
      <c r="S59" s="49"/>
      <c r="T59" s="5" t="str">
        <f t="shared" si="8"/>
        <v xml:space="preserve"> </v>
      </c>
      <c r="U59" s="48">
        <v>23</v>
      </c>
      <c r="V59" s="5" t="str">
        <f t="shared" si="9"/>
        <v>*</v>
      </c>
      <c r="W59" s="5"/>
    </row>
    <row r="60" spans="1:23" ht="15.75" x14ac:dyDescent="0.25">
      <c r="A60" s="5">
        <v>2805</v>
      </c>
      <c r="B60" s="49">
        <v>47</v>
      </c>
      <c r="C60" s="5" t="str">
        <f t="shared" si="1"/>
        <v>*</v>
      </c>
      <c r="D60" s="48">
        <v>42</v>
      </c>
      <c r="E60" s="6" t="str">
        <f t="shared" si="2"/>
        <v>*</v>
      </c>
      <c r="F60" s="49">
        <v>41</v>
      </c>
      <c r="G60" s="5" t="str">
        <f t="shared" si="3"/>
        <v>*</v>
      </c>
      <c r="H60" s="48">
        <v>68</v>
      </c>
      <c r="I60" s="49"/>
      <c r="J60" s="49" t="str">
        <f t="shared" si="4"/>
        <v>*</v>
      </c>
      <c r="K60" s="48">
        <v>66</v>
      </c>
      <c r="L60" s="5" t="str">
        <f t="shared" si="0"/>
        <v>*</v>
      </c>
      <c r="M60" s="48">
        <v>48</v>
      </c>
      <c r="N60" s="5" t="str">
        <f t="shared" si="5"/>
        <v>*</v>
      </c>
      <c r="O60" s="49"/>
      <c r="P60" s="5" t="str">
        <f t="shared" si="6"/>
        <v xml:space="preserve"> </v>
      </c>
      <c r="Q60" s="49"/>
      <c r="R60" s="5" t="str">
        <f t="shared" si="7"/>
        <v/>
      </c>
      <c r="S60" s="49"/>
      <c r="T60" s="5" t="str">
        <f t="shared" si="8"/>
        <v xml:space="preserve"> </v>
      </c>
      <c r="U60" s="48">
        <v>38</v>
      </c>
      <c r="V60" s="5" t="str">
        <f t="shared" si="9"/>
        <v>*</v>
      </c>
      <c r="W60" s="5"/>
    </row>
    <row r="61" spans="1:23" ht="15.75" x14ac:dyDescent="0.25">
      <c r="A61" s="5">
        <v>2806</v>
      </c>
      <c r="B61" s="49">
        <v>20</v>
      </c>
      <c r="C61" s="5" t="str">
        <f t="shared" si="1"/>
        <v xml:space="preserve"> </v>
      </c>
      <c r="D61" s="48">
        <v>23</v>
      </c>
      <c r="E61" s="6" t="str">
        <f t="shared" si="2"/>
        <v xml:space="preserve"> </v>
      </c>
      <c r="F61" s="49">
        <v>14</v>
      </c>
      <c r="G61" s="5" t="str">
        <f t="shared" si="3"/>
        <v xml:space="preserve"> </v>
      </c>
      <c r="H61" s="48">
        <v>28</v>
      </c>
      <c r="I61" s="49"/>
      <c r="J61" s="49" t="str">
        <f t="shared" si="4"/>
        <v xml:space="preserve"> </v>
      </c>
      <c r="K61" s="48">
        <v>31</v>
      </c>
      <c r="L61" s="5" t="str">
        <f t="shared" si="0"/>
        <v>*</v>
      </c>
      <c r="M61" s="48">
        <v>22</v>
      </c>
      <c r="N61" s="5" t="str">
        <f t="shared" si="5"/>
        <v/>
      </c>
      <c r="O61" s="49"/>
      <c r="P61" s="5" t="str">
        <f t="shared" si="6"/>
        <v xml:space="preserve"> </v>
      </c>
      <c r="Q61" s="49"/>
      <c r="R61" s="5" t="str">
        <f t="shared" si="7"/>
        <v/>
      </c>
      <c r="S61" s="49"/>
      <c r="T61" s="5" t="str">
        <f t="shared" si="8"/>
        <v xml:space="preserve"> </v>
      </c>
      <c r="U61" s="48">
        <v>23</v>
      </c>
      <c r="V61" s="5" t="str">
        <f t="shared" si="9"/>
        <v>*</v>
      </c>
      <c r="W61" s="5"/>
    </row>
    <row r="62" spans="1:23" ht="15.75" x14ac:dyDescent="0.25">
      <c r="A62" s="5">
        <v>2807</v>
      </c>
      <c r="B62" s="49">
        <v>26</v>
      </c>
      <c r="C62" s="5" t="str">
        <f t="shared" si="1"/>
        <v>*</v>
      </c>
      <c r="D62" s="48">
        <v>25</v>
      </c>
      <c r="E62" s="6" t="str">
        <f t="shared" si="2"/>
        <v xml:space="preserve"> </v>
      </c>
      <c r="F62" s="49">
        <v>27</v>
      </c>
      <c r="G62" s="5" t="str">
        <f t="shared" si="3"/>
        <v xml:space="preserve"> </v>
      </c>
      <c r="H62" s="48">
        <v>46</v>
      </c>
      <c r="I62" s="49"/>
      <c r="J62" s="49" t="str">
        <f t="shared" si="4"/>
        <v>*</v>
      </c>
      <c r="K62" s="48">
        <v>42</v>
      </c>
      <c r="L62" s="5" t="str">
        <f t="shared" si="0"/>
        <v>*</v>
      </c>
      <c r="M62" s="48">
        <v>34</v>
      </c>
      <c r="N62" s="5" t="str">
        <f t="shared" si="5"/>
        <v>*</v>
      </c>
      <c r="O62" s="49"/>
      <c r="P62" s="5" t="str">
        <f t="shared" si="6"/>
        <v xml:space="preserve"> </v>
      </c>
      <c r="Q62" s="49"/>
      <c r="R62" s="5" t="str">
        <f t="shared" si="7"/>
        <v/>
      </c>
      <c r="S62" s="49"/>
      <c r="T62" s="5" t="str">
        <f t="shared" si="8"/>
        <v xml:space="preserve"> </v>
      </c>
      <c r="U62" s="48">
        <v>25</v>
      </c>
      <c r="V62" s="5" t="str">
        <f t="shared" si="9"/>
        <v>*</v>
      </c>
      <c r="W62" s="5">
        <v>15</v>
      </c>
    </row>
    <row r="63" spans="1:23" ht="15.75" x14ac:dyDescent="0.25">
      <c r="A63" s="5">
        <v>2808</v>
      </c>
      <c r="B63" s="49">
        <v>32</v>
      </c>
      <c r="C63" s="5" t="str">
        <f t="shared" si="1"/>
        <v>*</v>
      </c>
      <c r="D63" s="48">
        <v>35</v>
      </c>
      <c r="E63" s="6" t="str">
        <f t="shared" si="2"/>
        <v xml:space="preserve"> </v>
      </c>
      <c r="F63" s="49">
        <v>35</v>
      </c>
      <c r="G63" s="5" t="str">
        <f t="shared" si="3"/>
        <v>*</v>
      </c>
      <c r="H63" s="48">
        <v>48</v>
      </c>
      <c r="I63" s="49"/>
      <c r="J63" s="49" t="str">
        <f t="shared" si="4"/>
        <v>*</v>
      </c>
      <c r="K63" s="48">
        <v>46</v>
      </c>
      <c r="L63" s="5" t="str">
        <f t="shared" si="0"/>
        <v>*</v>
      </c>
      <c r="M63" s="48">
        <v>37</v>
      </c>
      <c r="N63" s="5" t="str">
        <f t="shared" si="5"/>
        <v>*</v>
      </c>
      <c r="O63" s="49"/>
      <c r="P63" s="5" t="str">
        <f t="shared" si="6"/>
        <v xml:space="preserve"> </v>
      </c>
      <c r="Q63" s="49"/>
      <c r="R63" s="5" t="str">
        <f t="shared" si="7"/>
        <v/>
      </c>
      <c r="S63" s="49"/>
      <c r="T63" s="5" t="str">
        <f t="shared" si="8"/>
        <v xml:space="preserve"> </v>
      </c>
      <c r="U63" s="48">
        <v>29</v>
      </c>
      <c r="V63" s="5" t="str">
        <f t="shared" si="9"/>
        <v>*</v>
      </c>
      <c r="W63" s="5">
        <v>8</v>
      </c>
    </row>
    <row r="64" spans="1:23" ht="15.75" x14ac:dyDescent="0.25">
      <c r="A64" s="5">
        <v>2809</v>
      </c>
      <c r="B64" s="49">
        <v>23</v>
      </c>
      <c r="C64" s="5" t="str">
        <f t="shared" si="1"/>
        <v>*</v>
      </c>
      <c r="D64" s="48">
        <v>32</v>
      </c>
      <c r="E64" s="6" t="str">
        <f t="shared" si="2"/>
        <v xml:space="preserve"> </v>
      </c>
      <c r="F64" s="49">
        <v>29</v>
      </c>
      <c r="G64" s="5" t="str">
        <f t="shared" si="3"/>
        <v xml:space="preserve"> </v>
      </c>
      <c r="H64" s="48">
        <v>47</v>
      </c>
      <c r="I64" s="49"/>
      <c r="J64" s="49" t="str">
        <f t="shared" si="4"/>
        <v>*</v>
      </c>
      <c r="K64" s="48">
        <v>43</v>
      </c>
      <c r="L64" s="5" t="str">
        <f t="shared" si="0"/>
        <v>*</v>
      </c>
      <c r="M64" s="48">
        <v>32</v>
      </c>
      <c r="N64" s="5" t="str">
        <f t="shared" si="5"/>
        <v>*</v>
      </c>
      <c r="O64" s="49"/>
      <c r="P64" s="5" t="str">
        <f t="shared" si="6"/>
        <v xml:space="preserve"> </v>
      </c>
      <c r="Q64" s="49"/>
      <c r="R64" s="5" t="str">
        <f t="shared" si="7"/>
        <v/>
      </c>
      <c r="S64" s="49"/>
      <c r="T64" s="5" t="str">
        <f t="shared" si="8"/>
        <v xml:space="preserve"> </v>
      </c>
      <c r="U64" s="48">
        <v>28</v>
      </c>
      <c r="V64" s="5" t="str">
        <f t="shared" si="9"/>
        <v>*</v>
      </c>
      <c r="W64" s="5"/>
    </row>
    <row r="65" spans="1:23" ht="15.75" x14ac:dyDescent="0.25">
      <c r="A65" s="5">
        <v>2810</v>
      </c>
      <c r="B65" s="49">
        <v>45</v>
      </c>
      <c r="C65" s="5" t="str">
        <f t="shared" si="1"/>
        <v>*</v>
      </c>
      <c r="D65" s="48">
        <v>43</v>
      </c>
      <c r="E65" s="6" t="str">
        <f t="shared" si="2"/>
        <v>*</v>
      </c>
      <c r="F65" s="49">
        <v>42</v>
      </c>
      <c r="G65" s="5" t="str">
        <f t="shared" si="3"/>
        <v>*</v>
      </c>
      <c r="H65" s="48">
        <v>73</v>
      </c>
      <c r="I65" s="49"/>
      <c r="J65" s="49" t="str">
        <f t="shared" si="4"/>
        <v>*</v>
      </c>
      <c r="K65" s="48" t="s">
        <v>32</v>
      </c>
      <c r="L65" s="5" t="str">
        <f t="shared" si="0"/>
        <v>*</v>
      </c>
      <c r="M65" s="5" t="s">
        <v>32</v>
      </c>
      <c r="N65" s="5" t="str">
        <f t="shared" si="5"/>
        <v>*</v>
      </c>
      <c r="O65" s="49">
        <v>62</v>
      </c>
      <c r="P65" s="5" t="str">
        <f t="shared" si="6"/>
        <v>*</v>
      </c>
      <c r="Q65" s="49"/>
      <c r="R65" s="5" t="str">
        <f t="shared" si="7"/>
        <v/>
      </c>
      <c r="S65" s="49">
        <v>40</v>
      </c>
      <c r="T65" s="5" t="str">
        <f t="shared" si="8"/>
        <v>*</v>
      </c>
      <c r="U65" s="48"/>
      <c r="V65" s="5" t="str">
        <f t="shared" si="9"/>
        <v xml:space="preserve"> </v>
      </c>
      <c r="W65" s="5"/>
    </row>
    <row r="66" spans="1:23" ht="15.75" x14ac:dyDescent="0.25">
      <c r="A66" s="5">
        <v>2811</v>
      </c>
      <c r="B66" s="49">
        <v>47</v>
      </c>
      <c r="C66" s="5" t="str">
        <f t="shared" si="1"/>
        <v>*</v>
      </c>
      <c r="D66" s="48">
        <v>50</v>
      </c>
      <c r="E66" s="6" t="str">
        <f t="shared" si="2"/>
        <v>*</v>
      </c>
      <c r="F66" s="49">
        <v>47</v>
      </c>
      <c r="G66" s="5" t="str">
        <f t="shared" si="3"/>
        <v>*</v>
      </c>
      <c r="H66" s="48">
        <v>78</v>
      </c>
      <c r="I66" s="49"/>
      <c r="J66" s="49" t="str">
        <f t="shared" si="4"/>
        <v>*</v>
      </c>
      <c r="K66" s="48" t="s">
        <v>32</v>
      </c>
      <c r="L66" s="5" t="str">
        <f t="shared" si="0"/>
        <v>*</v>
      </c>
      <c r="M66" s="5" t="s">
        <v>32</v>
      </c>
      <c r="N66" s="5" t="str">
        <f t="shared" si="5"/>
        <v>*</v>
      </c>
      <c r="O66" s="49">
        <v>58</v>
      </c>
      <c r="P66" s="5" t="str">
        <f t="shared" si="6"/>
        <v>*</v>
      </c>
      <c r="Q66" s="49"/>
      <c r="R66" s="5" t="str">
        <f t="shared" si="7"/>
        <v/>
      </c>
      <c r="S66" s="49">
        <v>40</v>
      </c>
      <c r="T66" s="5" t="str">
        <f t="shared" si="8"/>
        <v>*</v>
      </c>
      <c r="U66" s="48"/>
      <c r="V66" s="5" t="str">
        <f t="shared" si="9"/>
        <v xml:space="preserve"> </v>
      </c>
      <c r="W66" s="5"/>
    </row>
    <row r="67" spans="1:23" ht="15.75" x14ac:dyDescent="0.25">
      <c r="A67" s="5">
        <v>2812</v>
      </c>
      <c r="B67" s="49">
        <v>11</v>
      </c>
      <c r="C67" s="5" t="str">
        <f t="shared" si="1"/>
        <v xml:space="preserve"> </v>
      </c>
      <c r="D67" s="48">
        <v>11</v>
      </c>
      <c r="E67" s="6" t="str">
        <f t="shared" si="2"/>
        <v xml:space="preserve"> </v>
      </c>
      <c r="F67" s="49">
        <v>13</v>
      </c>
      <c r="G67" s="5" t="str">
        <f t="shared" si="3"/>
        <v xml:space="preserve"> </v>
      </c>
      <c r="H67" s="48">
        <v>14</v>
      </c>
      <c r="I67" s="49"/>
      <c r="J67" s="49" t="str">
        <f t="shared" si="4"/>
        <v xml:space="preserve"> </v>
      </c>
      <c r="K67" s="48">
        <v>14</v>
      </c>
      <c r="L67" s="5" t="str">
        <f t="shared" si="0"/>
        <v xml:space="preserve"> </v>
      </c>
      <c r="M67" s="48">
        <v>12</v>
      </c>
      <c r="N67" s="5" t="str">
        <f t="shared" si="5"/>
        <v/>
      </c>
      <c r="O67" s="49"/>
      <c r="P67" s="5" t="str">
        <f t="shared" si="6"/>
        <v xml:space="preserve"> </v>
      </c>
      <c r="Q67" s="49"/>
      <c r="R67" s="5" t="str">
        <f t="shared" si="7"/>
        <v/>
      </c>
      <c r="S67" s="49">
        <v>16</v>
      </c>
      <c r="T67" s="5" t="str">
        <f t="shared" si="8"/>
        <v xml:space="preserve"> </v>
      </c>
      <c r="U67" s="48"/>
      <c r="V67" s="5" t="str">
        <f t="shared" si="9"/>
        <v xml:space="preserve"> </v>
      </c>
      <c r="W67" s="5"/>
    </row>
    <row r="68" spans="1:23" ht="15.75" x14ac:dyDescent="0.25">
      <c r="A68" s="5">
        <v>2813</v>
      </c>
      <c r="B68" s="49">
        <v>8</v>
      </c>
      <c r="C68" s="5" t="str">
        <f t="shared" si="1"/>
        <v xml:space="preserve"> </v>
      </c>
      <c r="D68" s="48">
        <v>13</v>
      </c>
      <c r="E68" s="6" t="str">
        <f t="shared" si="2"/>
        <v xml:space="preserve"> </v>
      </c>
      <c r="F68" s="49">
        <v>9</v>
      </c>
      <c r="G68" s="5" t="str">
        <f t="shared" si="3"/>
        <v xml:space="preserve"> </v>
      </c>
      <c r="H68" s="48">
        <v>23</v>
      </c>
      <c r="I68" s="49"/>
      <c r="J68" s="49" t="str">
        <f t="shared" si="4"/>
        <v xml:space="preserve"> </v>
      </c>
      <c r="K68" s="48" t="s">
        <v>32</v>
      </c>
      <c r="L68" s="5" t="str">
        <f t="shared" si="0"/>
        <v>*</v>
      </c>
      <c r="M68" s="5" t="s">
        <v>32</v>
      </c>
      <c r="N68" s="5" t="str">
        <f t="shared" si="5"/>
        <v>*</v>
      </c>
      <c r="O68" s="49">
        <v>16</v>
      </c>
      <c r="P68" s="5" t="str">
        <f t="shared" si="6"/>
        <v xml:space="preserve"> </v>
      </c>
      <c r="Q68" s="49"/>
      <c r="R68" s="5" t="str">
        <f t="shared" si="7"/>
        <v/>
      </c>
      <c r="S68" s="49">
        <v>20</v>
      </c>
      <c r="T68" s="5" t="str">
        <f t="shared" si="8"/>
        <v xml:space="preserve"> </v>
      </c>
      <c r="U68" s="48"/>
      <c r="V68" s="5" t="str">
        <f t="shared" si="9"/>
        <v xml:space="preserve"> </v>
      </c>
      <c r="W68" s="5"/>
    </row>
    <row r="69" spans="1:23" ht="15.75" x14ac:dyDescent="0.25">
      <c r="A69" s="5">
        <v>2814</v>
      </c>
      <c r="B69" s="49">
        <v>18</v>
      </c>
      <c r="C69" s="5" t="str">
        <f t="shared" si="1"/>
        <v xml:space="preserve"> </v>
      </c>
      <c r="D69" s="48">
        <v>16</v>
      </c>
      <c r="E69" s="6" t="str">
        <f t="shared" si="2"/>
        <v xml:space="preserve"> </v>
      </c>
      <c r="F69" s="49">
        <v>18</v>
      </c>
      <c r="G69" s="5" t="str">
        <f t="shared" si="3"/>
        <v xml:space="preserve"> </v>
      </c>
      <c r="H69" s="48">
        <v>28</v>
      </c>
      <c r="I69" s="49"/>
      <c r="J69" s="49" t="str">
        <f t="shared" si="4"/>
        <v xml:space="preserve"> </v>
      </c>
      <c r="K69" s="48" t="s">
        <v>32</v>
      </c>
      <c r="L69" s="5" t="str">
        <f t="shared" si="0"/>
        <v>*</v>
      </c>
      <c r="M69" s="5" t="s">
        <v>32</v>
      </c>
      <c r="N69" s="5" t="str">
        <f t="shared" si="5"/>
        <v>*</v>
      </c>
      <c r="O69" s="49">
        <v>35</v>
      </c>
      <c r="P69" s="5" t="str">
        <f t="shared" si="6"/>
        <v>*</v>
      </c>
      <c r="Q69" s="49"/>
      <c r="R69" s="5" t="str">
        <f t="shared" si="7"/>
        <v/>
      </c>
      <c r="S69" s="49">
        <v>23</v>
      </c>
      <c r="T69" s="5" t="str">
        <f t="shared" si="8"/>
        <v>*</v>
      </c>
      <c r="U69" s="48"/>
      <c r="V69" s="5" t="str">
        <f t="shared" si="9"/>
        <v xml:space="preserve"> </v>
      </c>
      <c r="W69" s="5"/>
    </row>
    <row r="70" spans="1:23" ht="15.75" x14ac:dyDescent="0.25">
      <c r="A70" s="5">
        <v>2815</v>
      </c>
      <c r="B70" s="49">
        <v>15</v>
      </c>
      <c r="C70" s="5" t="str">
        <f t="shared" si="1"/>
        <v xml:space="preserve"> </v>
      </c>
      <c r="D70" s="48">
        <v>19</v>
      </c>
      <c r="E70" s="6" t="str">
        <f t="shared" si="2"/>
        <v xml:space="preserve"> </v>
      </c>
      <c r="F70" s="49">
        <v>23</v>
      </c>
      <c r="G70" s="5" t="str">
        <f t="shared" si="3"/>
        <v xml:space="preserve"> </v>
      </c>
      <c r="H70" s="48">
        <v>31</v>
      </c>
      <c r="I70" s="49"/>
      <c r="J70" s="49" t="str">
        <f t="shared" si="4"/>
        <v xml:space="preserve"> </v>
      </c>
      <c r="K70" s="48" t="s">
        <v>32</v>
      </c>
      <c r="L70" s="5" t="str">
        <f t="shared" ref="L70:L126" si="11">IF(K70&gt;K$4,"*"," ")</f>
        <v>*</v>
      </c>
      <c r="M70" s="5" t="s">
        <v>32</v>
      </c>
      <c r="N70" s="5" t="str">
        <f t="shared" si="5"/>
        <v>*</v>
      </c>
      <c r="O70" s="49">
        <v>26</v>
      </c>
      <c r="P70" s="5" t="str">
        <f t="shared" si="6"/>
        <v xml:space="preserve"> </v>
      </c>
      <c r="Q70" s="49"/>
      <c r="R70" s="5" t="str">
        <f t="shared" si="7"/>
        <v/>
      </c>
      <c r="S70" s="49">
        <v>19</v>
      </c>
      <c r="T70" s="5" t="str">
        <f t="shared" si="8"/>
        <v xml:space="preserve"> </v>
      </c>
      <c r="U70" s="48"/>
      <c r="V70" s="5" t="str">
        <f t="shared" si="9"/>
        <v xml:space="preserve"> </v>
      </c>
      <c r="W70" s="5"/>
    </row>
    <row r="71" spans="1:23" ht="15.75" x14ac:dyDescent="0.25">
      <c r="A71" s="5">
        <v>2816</v>
      </c>
      <c r="B71" s="49">
        <v>26</v>
      </c>
      <c r="C71" s="5" t="str">
        <f t="shared" ref="C71:C126" si="12">IF(B71&gt;B$4,"*"," ")</f>
        <v>*</v>
      </c>
      <c r="D71" s="48">
        <v>22</v>
      </c>
      <c r="E71" s="6" t="str">
        <f t="shared" ref="E71:E126" si="13">IF(D71&gt;D$4,"*"," ")</f>
        <v xml:space="preserve"> </v>
      </c>
      <c r="F71" s="49">
        <v>23</v>
      </c>
      <c r="G71" s="5" t="str">
        <f t="shared" ref="G71:G127" si="14">IF(F71&gt;F$4,"*"," ")</f>
        <v xml:space="preserve"> </v>
      </c>
      <c r="H71" s="48">
        <v>42</v>
      </c>
      <c r="I71" s="49"/>
      <c r="J71" s="49" t="str">
        <f t="shared" ref="J71:J126" si="15">IF(H71&gt;H$4,"*"," ")</f>
        <v>*</v>
      </c>
      <c r="K71" s="48">
        <v>37</v>
      </c>
      <c r="L71" s="5" t="str">
        <f t="shared" si="11"/>
        <v>*</v>
      </c>
      <c r="M71" s="48">
        <v>28</v>
      </c>
      <c r="N71" s="5" t="str">
        <f t="shared" ref="N71:N126" si="16">IF(M71&gt;M$4,"*","")</f>
        <v>*</v>
      </c>
      <c r="O71" s="49"/>
      <c r="P71" s="5" t="str">
        <f t="shared" ref="P71:P126" si="17">IF(O71&gt;O$4,"*"," ")</f>
        <v xml:space="preserve"> </v>
      </c>
      <c r="Q71" s="49"/>
      <c r="R71" s="5" t="str">
        <f t="shared" ref="R71:R126" si="18">IF(Q71&gt;Q$4,"*","")</f>
        <v/>
      </c>
      <c r="S71" s="49">
        <v>23</v>
      </c>
      <c r="T71" s="5" t="str">
        <f t="shared" ref="T71:T127" si="19">IF(S71&gt;S$4,"*"," ")</f>
        <v>*</v>
      </c>
      <c r="U71" s="48"/>
      <c r="V71" s="5" t="str">
        <f t="shared" ref="V71:V126" si="20">IF(U71&gt;U$4,"*"," ")</f>
        <v xml:space="preserve"> </v>
      </c>
      <c r="W71" s="5"/>
    </row>
    <row r="72" spans="1:23" ht="15.75" x14ac:dyDescent="0.25">
      <c r="A72" s="5">
        <v>2817</v>
      </c>
      <c r="B72" s="49">
        <v>39</v>
      </c>
      <c r="C72" s="5" t="str">
        <f t="shared" si="12"/>
        <v>*</v>
      </c>
      <c r="D72" s="48">
        <v>31</v>
      </c>
      <c r="E72" s="6" t="str">
        <f t="shared" si="13"/>
        <v xml:space="preserve"> </v>
      </c>
      <c r="F72" s="49">
        <v>34</v>
      </c>
      <c r="G72" s="5" t="str">
        <f t="shared" si="14"/>
        <v>*</v>
      </c>
      <c r="H72" s="48">
        <v>58</v>
      </c>
      <c r="I72" s="49"/>
      <c r="J72" s="49" t="str">
        <f t="shared" si="15"/>
        <v>*</v>
      </c>
      <c r="K72" s="48" t="s">
        <v>32</v>
      </c>
      <c r="L72" s="5" t="str">
        <f t="shared" si="11"/>
        <v>*</v>
      </c>
      <c r="M72" s="5" t="s">
        <v>32</v>
      </c>
      <c r="N72" s="5" t="str">
        <f t="shared" si="16"/>
        <v>*</v>
      </c>
      <c r="O72" s="49">
        <v>42</v>
      </c>
      <c r="P72" s="5" t="str">
        <f t="shared" si="17"/>
        <v>*</v>
      </c>
      <c r="Q72" s="49"/>
      <c r="R72" s="5" t="str">
        <f t="shared" si="18"/>
        <v/>
      </c>
      <c r="S72" s="49">
        <v>29</v>
      </c>
      <c r="T72" s="5" t="str">
        <f t="shared" si="19"/>
        <v>*</v>
      </c>
      <c r="U72" s="48"/>
      <c r="V72" s="5" t="str">
        <f t="shared" si="20"/>
        <v xml:space="preserve"> </v>
      </c>
      <c r="W72" s="5"/>
    </row>
    <row r="73" spans="1:23" ht="15.75" x14ac:dyDescent="0.25">
      <c r="A73" s="5">
        <v>2818</v>
      </c>
      <c r="B73" s="49">
        <v>40</v>
      </c>
      <c r="C73" s="5" t="str">
        <f t="shared" si="12"/>
        <v>*</v>
      </c>
      <c r="D73" s="48">
        <v>35</v>
      </c>
      <c r="E73" s="6" t="str">
        <f t="shared" si="13"/>
        <v xml:space="preserve"> </v>
      </c>
      <c r="F73" s="49">
        <v>35</v>
      </c>
      <c r="G73" s="5" t="str">
        <f t="shared" si="14"/>
        <v>*</v>
      </c>
      <c r="H73" s="48">
        <v>60</v>
      </c>
      <c r="I73" s="49"/>
      <c r="J73" s="49" t="str">
        <f t="shared" si="15"/>
        <v>*</v>
      </c>
      <c r="K73" s="48">
        <v>49</v>
      </c>
      <c r="L73" s="5" t="str">
        <f t="shared" si="11"/>
        <v>*</v>
      </c>
      <c r="M73" s="48">
        <v>48</v>
      </c>
      <c r="N73" s="5" t="str">
        <f t="shared" si="16"/>
        <v>*</v>
      </c>
      <c r="O73" s="49"/>
      <c r="P73" s="5" t="str">
        <f t="shared" si="17"/>
        <v xml:space="preserve"> </v>
      </c>
      <c r="Q73" s="49"/>
      <c r="R73" s="5" t="str">
        <f t="shared" si="18"/>
        <v/>
      </c>
      <c r="S73" s="49">
        <v>29</v>
      </c>
      <c r="T73" s="5" t="str">
        <f t="shared" si="19"/>
        <v>*</v>
      </c>
      <c r="U73" s="48"/>
      <c r="V73" s="5" t="str">
        <f t="shared" si="20"/>
        <v xml:space="preserve"> </v>
      </c>
      <c r="W73" s="5"/>
    </row>
    <row r="74" spans="1:23" ht="15.75" x14ac:dyDescent="0.25">
      <c r="A74" s="5">
        <v>2819</v>
      </c>
      <c r="B74" s="49">
        <v>27</v>
      </c>
      <c r="C74" s="5" t="str">
        <f t="shared" si="12"/>
        <v>*</v>
      </c>
      <c r="D74" s="48">
        <v>26</v>
      </c>
      <c r="E74" s="6" t="str">
        <f t="shared" si="13"/>
        <v xml:space="preserve"> </v>
      </c>
      <c r="F74" s="49">
        <v>30</v>
      </c>
      <c r="G74" s="5" t="str">
        <f t="shared" si="14"/>
        <v xml:space="preserve"> </v>
      </c>
      <c r="H74" s="48">
        <v>37</v>
      </c>
      <c r="I74" s="49"/>
      <c r="J74" s="49" t="str">
        <f t="shared" si="15"/>
        <v>*</v>
      </c>
      <c r="K74" s="48">
        <v>51</v>
      </c>
      <c r="L74" s="5" t="str">
        <f t="shared" si="11"/>
        <v>*</v>
      </c>
      <c r="M74" s="48">
        <v>41</v>
      </c>
      <c r="N74" s="5" t="str">
        <f t="shared" si="16"/>
        <v>*</v>
      </c>
      <c r="O74" s="49"/>
      <c r="P74" s="5" t="str">
        <f t="shared" si="17"/>
        <v xml:space="preserve"> </v>
      </c>
      <c r="Q74" s="49"/>
      <c r="R74" s="5" t="str">
        <f t="shared" si="18"/>
        <v/>
      </c>
      <c r="S74" s="49">
        <v>24</v>
      </c>
      <c r="T74" s="5" t="str">
        <f t="shared" si="19"/>
        <v>*</v>
      </c>
      <c r="U74" s="48"/>
      <c r="V74" s="5" t="str">
        <f t="shared" si="20"/>
        <v xml:space="preserve"> </v>
      </c>
      <c r="W74" s="5"/>
    </row>
    <row r="75" spans="1:23" ht="15.75" x14ac:dyDescent="0.25">
      <c r="A75" s="5">
        <v>2820</v>
      </c>
      <c r="B75" s="49">
        <v>28</v>
      </c>
      <c r="C75" s="5" t="str">
        <f t="shared" si="12"/>
        <v>*</v>
      </c>
      <c r="D75" s="48">
        <v>23</v>
      </c>
      <c r="E75" s="6" t="str">
        <f t="shared" si="13"/>
        <v xml:space="preserve"> </v>
      </c>
      <c r="F75" s="49">
        <v>27</v>
      </c>
      <c r="G75" s="5" t="str">
        <f t="shared" si="14"/>
        <v xml:space="preserve"> </v>
      </c>
      <c r="H75" s="48">
        <v>48</v>
      </c>
      <c r="I75" s="49"/>
      <c r="J75" s="49" t="str">
        <f t="shared" si="15"/>
        <v>*</v>
      </c>
      <c r="K75" s="48" t="s">
        <v>32</v>
      </c>
      <c r="L75" s="5" t="str">
        <f t="shared" si="11"/>
        <v>*</v>
      </c>
      <c r="M75" s="5" t="s">
        <v>32</v>
      </c>
      <c r="N75" s="5" t="str">
        <f t="shared" si="16"/>
        <v>*</v>
      </c>
      <c r="O75" s="49">
        <v>40</v>
      </c>
      <c r="P75" s="5" t="str">
        <f t="shared" si="17"/>
        <v>*</v>
      </c>
      <c r="Q75" s="49"/>
      <c r="R75" s="5" t="str">
        <f t="shared" si="18"/>
        <v/>
      </c>
      <c r="S75" s="49">
        <v>26</v>
      </c>
      <c r="T75" s="5" t="str">
        <f t="shared" si="19"/>
        <v>*</v>
      </c>
      <c r="U75" s="48"/>
      <c r="V75" s="5" t="str">
        <f t="shared" si="20"/>
        <v xml:space="preserve"> </v>
      </c>
      <c r="W75" s="5"/>
    </row>
    <row r="76" spans="1:23" ht="15.75" x14ac:dyDescent="0.25">
      <c r="A76" s="5">
        <v>2821</v>
      </c>
      <c r="B76" s="49">
        <v>13</v>
      </c>
      <c r="C76" s="5" t="str">
        <f t="shared" si="12"/>
        <v xml:space="preserve"> </v>
      </c>
      <c r="D76" s="48">
        <v>13</v>
      </c>
      <c r="E76" s="6" t="str">
        <f t="shared" si="13"/>
        <v xml:space="preserve"> </v>
      </c>
      <c r="F76" s="49">
        <v>11</v>
      </c>
      <c r="G76" s="5" t="str">
        <f t="shared" si="14"/>
        <v xml:space="preserve"> </v>
      </c>
      <c r="H76" s="48">
        <v>28</v>
      </c>
      <c r="I76" s="49"/>
      <c r="J76" s="49" t="str">
        <f t="shared" si="15"/>
        <v xml:space="preserve"> </v>
      </c>
      <c r="K76" s="48">
        <v>32</v>
      </c>
      <c r="L76" s="5" t="str">
        <f t="shared" si="11"/>
        <v>*</v>
      </c>
      <c r="M76" s="48">
        <v>16</v>
      </c>
      <c r="N76" s="5" t="str">
        <f t="shared" si="16"/>
        <v/>
      </c>
      <c r="O76" s="49"/>
      <c r="P76" s="5" t="str">
        <f t="shared" si="17"/>
        <v xml:space="preserve"> </v>
      </c>
      <c r="Q76" s="49"/>
      <c r="R76" s="5" t="str">
        <f t="shared" si="18"/>
        <v/>
      </c>
      <c r="S76" s="49">
        <v>16</v>
      </c>
      <c r="T76" s="5" t="str">
        <f t="shared" si="19"/>
        <v xml:space="preserve"> </v>
      </c>
      <c r="U76" s="48"/>
      <c r="V76" s="5" t="str">
        <f t="shared" si="20"/>
        <v xml:space="preserve"> </v>
      </c>
      <c r="W76" s="5"/>
    </row>
    <row r="77" spans="1:23" ht="15.75" x14ac:dyDescent="0.25">
      <c r="A77" s="5">
        <v>2822</v>
      </c>
      <c r="B77" s="49">
        <v>15</v>
      </c>
      <c r="C77" s="5" t="str">
        <f t="shared" si="12"/>
        <v xml:space="preserve"> </v>
      </c>
      <c r="D77" s="48">
        <v>17</v>
      </c>
      <c r="E77" s="6" t="str">
        <f t="shared" si="13"/>
        <v xml:space="preserve"> </v>
      </c>
      <c r="F77" s="49">
        <v>19</v>
      </c>
      <c r="G77" s="5" t="str">
        <f t="shared" si="14"/>
        <v xml:space="preserve"> </v>
      </c>
      <c r="H77" s="48">
        <v>29</v>
      </c>
      <c r="I77" s="49"/>
      <c r="J77" s="49" t="str">
        <f t="shared" si="15"/>
        <v xml:space="preserve"> </v>
      </c>
      <c r="K77" s="48" t="s">
        <v>32</v>
      </c>
      <c r="L77" s="5" t="str">
        <f t="shared" si="11"/>
        <v>*</v>
      </c>
      <c r="M77" s="5" t="s">
        <v>32</v>
      </c>
      <c r="N77" s="5" t="str">
        <f t="shared" si="16"/>
        <v>*</v>
      </c>
      <c r="O77" s="49">
        <v>30</v>
      </c>
      <c r="P77" s="5" t="str">
        <f t="shared" si="17"/>
        <v xml:space="preserve"> </v>
      </c>
      <c r="Q77" s="49"/>
      <c r="R77" s="5" t="str">
        <f t="shared" si="18"/>
        <v/>
      </c>
      <c r="S77" s="49">
        <v>19</v>
      </c>
      <c r="T77" s="5" t="str">
        <f t="shared" si="19"/>
        <v xml:space="preserve"> </v>
      </c>
      <c r="U77" s="48"/>
      <c r="V77" s="5" t="str">
        <f t="shared" si="20"/>
        <v xml:space="preserve"> </v>
      </c>
      <c r="W77" s="5"/>
    </row>
    <row r="78" spans="1:23" ht="15.75" x14ac:dyDescent="0.25">
      <c r="A78" s="5">
        <v>2823</v>
      </c>
      <c r="B78" s="49">
        <v>38</v>
      </c>
      <c r="C78" s="5" t="str">
        <f t="shared" si="12"/>
        <v>*</v>
      </c>
      <c r="D78" s="48">
        <v>36</v>
      </c>
      <c r="E78" s="6" t="str">
        <f t="shared" si="13"/>
        <v xml:space="preserve"> </v>
      </c>
      <c r="F78" s="49">
        <v>40</v>
      </c>
      <c r="G78" s="5" t="str">
        <f t="shared" si="14"/>
        <v>*</v>
      </c>
      <c r="H78" s="48">
        <v>72</v>
      </c>
      <c r="I78" s="49"/>
      <c r="J78" s="49" t="str">
        <f t="shared" si="15"/>
        <v>*</v>
      </c>
      <c r="K78" s="48" t="s">
        <v>32</v>
      </c>
      <c r="L78" s="5" t="str">
        <f t="shared" si="11"/>
        <v>*</v>
      </c>
      <c r="M78" s="5" t="s">
        <v>32</v>
      </c>
      <c r="N78" s="5" t="str">
        <f t="shared" si="16"/>
        <v>*</v>
      </c>
      <c r="O78" s="49">
        <v>63</v>
      </c>
      <c r="P78" s="5" t="str">
        <f t="shared" si="17"/>
        <v>*</v>
      </c>
      <c r="Q78" s="49"/>
      <c r="R78" s="5" t="str">
        <f t="shared" si="18"/>
        <v/>
      </c>
      <c r="S78" s="49">
        <v>31</v>
      </c>
      <c r="T78" s="5" t="str">
        <f t="shared" si="19"/>
        <v>*</v>
      </c>
      <c r="U78" s="48"/>
      <c r="V78" s="5" t="str">
        <f t="shared" si="20"/>
        <v xml:space="preserve"> </v>
      </c>
      <c r="W78" s="5"/>
    </row>
    <row r="79" spans="1:23" ht="15.75" x14ac:dyDescent="0.25">
      <c r="A79" s="5">
        <v>2824</v>
      </c>
      <c r="B79" s="49">
        <v>20</v>
      </c>
      <c r="C79" s="5" t="str">
        <f t="shared" si="12"/>
        <v xml:space="preserve"> </v>
      </c>
      <c r="D79" s="48">
        <v>19</v>
      </c>
      <c r="E79" s="6" t="str">
        <f t="shared" si="13"/>
        <v xml:space="preserve"> </v>
      </c>
      <c r="F79" s="49">
        <v>18</v>
      </c>
      <c r="G79" s="5" t="str">
        <f t="shared" si="14"/>
        <v xml:space="preserve"> </v>
      </c>
      <c r="H79" s="48">
        <v>32</v>
      </c>
      <c r="I79" s="49"/>
      <c r="J79" s="49" t="str">
        <f t="shared" si="15"/>
        <v xml:space="preserve"> </v>
      </c>
      <c r="K79" s="48" t="s">
        <v>32</v>
      </c>
      <c r="L79" s="5" t="str">
        <f t="shared" si="11"/>
        <v>*</v>
      </c>
      <c r="M79" s="5" t="s">
        <v>32</v>
      </c>
      <c r="N79" s="5" t="str">
        <f t="shared" si="16"/>
        <v>*</v>
      </c>
      <c r="O79" s="49">
        <v>29</v>
      </c>
      <c r="P79" s="5" t="str">
        <f t="shared" si="17"/>
        <v xml:space="preserve"> </v>
      </c>
      <c r="Q79" s="49"/>
      <c r="R79" s="5" t="str">
        <f t="shared" si="18"/>
        <v/>
      </c>
      <c r="S79" s="49">
        <v>19</v>
      </c>
      <c r="T79" s="5" t="str">
        <f t="shared" si="19"/>
        <v xml:space="preserve"> </v>
      </c>
      <c r="U79" s="48"/>
      <c r="V79" s="5" t="str">
        <f t="shared" si="20"/>
        <v xml:space="preserve"> </v>
      </c>
      <c r="W79" s="5"/>
    </row>
    <row r="80" spans="1:23" ht="15.75" x14ac:dyDescent="0.25">
      <c r="A80" s="5">
        <v>2825</v>
      </c>
      <c r="B80" s="49">
        <v>20</v>
      </c>
      <c r="C80" s="5" t="str">
        <f t="shared" si="12"/>
        <v xml:space="preserve"> </v>
      </c>
      <c r="D80" s="48">
        <v>18</v>
      </c>
      <c r="E80" s="6" t="str">
        <f t="shared" si="13"/>
        <v xml:space="preserve"> </v>
      </c>
      <c r="F80" s="49">
        <v>21</v>
      </c>
      <c r="G80" s="5" t="str">
        <f t="shared" si="14"/>
        <v xml:space="preserve"> </v>
      </c>
      <c r="H80" s="48">
        <v>35</v>
      </c>
      <c r="I80" s="49"/>
      <c r="J80" s="49" t="str">
        <f t="shared" si="15"/>
        <v xml:space="preserve"> </v>
      </c>
      <c r="K80" s="48">
        <v>34</v>
      </c>
      <c r="L80" s="5" t="str">
        <f t="shared" si="11"/>
        <v>*</v>
      </c>
      <c r="M80" s="48">
        <v>20</v>
      </c>
      <c r="N80" s="5" t="str">
        <f t="shared" si="16"/>
        <v/>
      </c>
      <c r="O80" s="49"/>
      <c r="P80" s="5" t="str">
        <f t="shared" si="17"/>
        <v xml:space="preserve"> </v>
      </c>
      <c r="Q80" s="49"/>
      <c r="R80" s="5" t="str">
        <f t="shared" si="18"/>
        <v/>
      </c>
      <c r="S80" s="49">
        <v>23</v>
      </c>
      <c r="T80" s="5" t="str">
        <f t="shared" si="19"/>
        <v>*</v>
      </c>
      <c r="U80" s="48"/>
      <c r="V80" s="5" t="str">
        <f t="shared" si="20"/>
        <v xml:space="preserve"> </v>
      </c>
      <c r="W80" s="5"/>
    </row>
    <row r="81" spans="1:23" ht="15.75" x14ac:dyDescent="0.25">
      <c r="A81" s="5">
        <v>2826</v>
      </c>
      <c r="B81" s="49">
        <v>14</v>
      </c>
      <c r="C81" s="5" t="str">
        <f t="shared" si="12"/>
        <v xml:space="preserve"> </v>
      </c>
      <c r="D81" s="48">
        <v>22</v>
      </c>
      <c r="E81" s="6" t="str">
        <f t="shared" si="13"/>
        <v xml:space="preserve"> </v>
      </c>
      <c r="F81" s="49">
        <v>13</v>
      </c>
      <c r="G81" s="5" t="str">
        <f t="shared" si="14"/>
        <v xml:space="preserve"> </v>
      </c>
      <c r="H81" s="48">
        <v>26</v>
      </c>
      <c r="I81" s="49"/>
      <c r="J81" s="49" t="str">
        <f t="shared" si="15"/>
        <v xml:space="preserve"> </v>
      </c>
      <c r="K81" s="48">
        <v>40</v>
      </c>
      <c r="L81" s="5" t="str">
        <f t="shared" si="11"/>
        <v>*</v>
      </c>
      <c r="M81" s="48">
        <v>17</v>
      </c>
      <c r="N81" s="5" t="str">
        <f t="shared" si="16"/>
        <v/>
      </c>
      <c r="O81" s="49"/>
      <c r="P81" s="5" t="str">
        <f t="shared" si="17"/>
        <v xml:space="preserve"> </v>
      </c>
      <c r="Q81" s="49"/>
      <c r="R81" s="5" t="str">
        <f t="shared" si="18"/>
        <v/>
      </c>
      <c r="S81" s="49">
        <v>18</v>
      </c>
      <c r="T81" s="5" t="str">
        <f t="shared" si="19"/>
        <v xml:space="preserve"> </v>
      </c>
      <c r="U81" s="48"/>
      <c r="V81" s="5" t="str">
        <f t="shared" si="20"/>
        <v xml:space="preserve"> </v>
      </c>
      <c r="W81" s="5"/>
    </row>
    <row r="82" spans="1:23" ht="15.75" x14ac:dyDescent="0.25">
      <c r="A82" s="5">
        <v>2827</v>
      </c>
      <c r="B82" s="49">
        <v>19</v>
      </c>
      <c r="C82" s="5" t="str">
        <f t="shared" si="12"/>
        <v xml:space="preserve"> </v>
      </c>
      <c r="D82" s="48">
        <v>18</v>
      </c>
      <c r="E82" s="6" t="str">
        <f t="shared" si="13"/>
        <v xml:space="preserve"> </v>
      </c>
      <c r="F82" s="49">
        <v>17</v>
      </c>
      <c r="G82" s="5" t="str">
        <f t="shared" si="14"/>
        <v xml:space="preserve"> </v>
      </c>
      <c r="H82" s="48">
        <v>35</v>
      </c>
      <c r="I82" s="49"/>
      <c r="J82" s="49" t="str">
        <f t="shared" si="15"/>
        <v xml:space="preserve"> </v>
      </c>
      <c r="K82" s="48">
        <v>32</v>
      </c>
      <c r="L82" s="5" t="str">
        <f t="shared" si="11"/>
        <v>*</v>
      </c>
      <c r="M82" s="48">
        <v>27</v>
      </c>
      <c r="N82" s="5" t="str">
        <f t="shared" si="16"/>
        <v>*</v>
      </c>
      <c r="O82" s="49"/>
      <c r="P82" s="5" t="str">
        <f t="shared" si="17"/>
        <v xml:space="preserve"> </v>
      </c>
      <c r="Q82" s="49"/>
      <c r="R82" s="5" t="str">
        <f t="shared" si="18"/>
        <v/>
      </c>
      <c r="S82" s="49">
        <v>26</v>
      </c>
      <c r="T82" s="5" t="str">
        <f t="shared" si="19"/>
        <v>*</v>
      </c>
      <c r="U82" s="48"/>
      <c r="V82" s="5" t="str">
        <f t="shared" si="20"/>
        <v xml:space="preserve"> </v>
      </c>
      <c r="W82" s="5"/>
    </row>
    <row r="83" spans="1:23" ht="15.75" x14ac:dyDescent="0.25">
      <c r="A83" s="5">
        <v>2828</v>
      </c>
      <c r="B83" s="49">
        <v>13</v>
      </c>
      <c r="C83" s="5" t="str">
        <f t="shared" si="12"/>
        <v xml:space="preserve"> </v>
      </c>
      <c r="D83" s="48">
        <v>16</v>
      </c>
      <c r="E83" s="6" t="str">
        <f t="shared" si="13"/>
        <v xml:space="preserve"> </v>
      </c>
      <c r="F83" s="49">
        <v>15</v>
      </c>
      <c r="G83" s="5" t="str">
        <f t="shared" si="14"/>
        <v xml:space="preserve"> </v>
      </c>
      <c r="H83" s="48">
        <v>24</v>
      </c>
      <c r="I83" s="49"/>
      <c r="J83" s="49" t="str">
        <f t="shared" si="15"/>
        <v xml:space="preserve"> </v>
      </c>
      <c r="K83" s="48">
        <v>22</v>
      </c>
      <c r="L83" s="5" t="str">
        <f t="shared" si="11"/>
        <v xml:space="preserve"> </v>
      </c>
      <c r="M83" s="48">
        <v>18</v>
      </c>
      <c r="N83" s="5" t="str">
        <f t="shared" si="16"/>
        <v/>
      </c>
      <c r="O83" s="49"/>
      <c r="P83" s="5" t="str">
        <f t="shared" si="17"/>
        <v xml:space="preserve"> </v>
      </c>
      <c r="Q83" s="49"/>
      <c r="R83" s="5" t="str">
        <f t="shared" si="18"/>
        <v/>
      </c>
      <c r="S83" s="49">
        <v>18</v>
      </c>
      <c r="T83" s="5" t="str">
        <f t="shared" si="19"/>
        <v xml:space="preserve"> </v>
      </c>
      <c r="U83" s="48"/>
      <c r="V83" s="5" t="str">
        <f t="shared" si="20"/>
        <v xml:space="preserve"> </v>
      </c>
      <c r="W83" s="5"/>
    </row>
    <row r="84" spans="1:23" ht="15.75" x14ac:dyDescent="0.25">
      <c r="A84" s="5">
        <v>2829</v>
      </c>
      <c r="B84" s="49">
        <v>42</v>
      </c>
      <c r="C84" s="5" t="str">
        <f t="shared" si="12"/>
        <v>*</v>
      </c>
      <c r="D84" s="48">
        <v>47</v>
      </c>
      <c r="E84" s="6" t="str">
        <f t="shared" si="13"/>
        <v>*</v>
      </c>
      <c r="F84" s="49">
        <v>47</v>
      </c>
      <c r="G84" s="5" t="str">
        <f t="shared" si="14"/>
        <v>*</v>
      </c>
      <c r="H84" s="48">
        <v>74</v>
      </c>
      <c r="I84" s="49"/>
      <c r="J84" s="49" t="str">
        <f t="shared" si="15"/>
        <v>*</v>
      </c>
      <c r="K84" s="48" t="s">
        <v>32</v>
      </c>
      <c r="L84" s="5" t="str">
        <f t="shared" si="11"/>
        <v>*</v>
      </c>
      <c r="M84" s="5" t="s">
        <v>32</v>
      </c>
      <c r="N84" s="5" t="str">
        <f t="shared" si="16"/>
        <v>*</v>
      </c>
      <c r="O84" s="49">
        <v>58</v>
      </c>
      <c r="P84" s="5" t="str">
        <f t="shared" si="17"/>
        <v>*</v>
      </c>
      <c r="Q84" s="49"/>
      <c r="R84" s="5" t="str">
        <f t="shared" si="18"/>
        <v/>
      </c>
      <c r="S84" s="49">
        <v>23</v>
      </c>
      <c r="T84" s="5" t="str">
        <f t="shared" si="19"/>
        <v>*</v>
      </c>
      <c r="U84" s="48"/>
      <c r="V84" s="5" t="str">
        <f t="shared" si="20"/>
        <v xml:space="preserve"> </v>
      </c>
      <c r="W84" s="5"/>
    </row>
    <row r="85" spans="1:23" ht="15.75" x14ac:dyDescent="0.25">
      <c r="A85" s="5">
        <v>2830</v>
      </c>
      <c r="B85" s="49">
        <v>17</v>
      </c>
      <c r="C85" s="5" t="str">
        <f t="shared" si="12"/>
        <v xml:space="preserve"> </v>
      </c>
      <c r="D85" s="48">
        <v>13</v>
      </c>
      <c r="E85" s="6" t="str">
        <f t="shared" si="13"/>
        <v xml:space="preserve"> </v>
      </c>
      <c r="F85" s="49">
        <v>10</v>
      </c>
      <c r="G85" s="5" t="str">
        <f t="shared" si="14"/>
        <v xml:space="preserve"> </v>
      </c>
      <c r="H85" s="48">
        <v>22</v>
      </c>
      <c r="I85" s="49"/>
      <c r="J85" s="49" t="str">
        <f t="shared" si="15"/>
        <v xml:space="preserve"> </v>
      </c>
      <c r="K85" s="48">
        <v>31</v>
      </c>
      <c r="L85" s="5" t="str">
        <f t="shared" si="11"/>
        <v>*</v>
      </c>
      <c r="M85" s="48">
        <v>23</v>
      </c>
      <c r="N85" s="5" t="str">
        <f t="shared" si="16"/>
        <v/>
      </c>
      <c r="O85" s="49"/>
      <c r="P85" s="5" t="str">
        <f t="shared" si="17"/>
        <v xml:space="preserve"> </v>
      </c>
      <c r="Q85" s="49"/>
      <c r="R85" s="5" t="str">
        <f t="shared" si="18"/>
        <v/>
      </c>
      <c r="S85" s="49">
        <v>21</v>
      </c>
      <c r="T85" s="5" t="str">
        <f t="shared" si="19"/>
        <v xml:space="preserve"> </v>
      </c>
      <c r="U85" s="48"/>
      <c r="V85" s="5" t="str">
        <f t="shared" si="20"/>
        <v xml:space="preserve"> </v>
      </c>
      <c r="W85" s="5">
        <v>4</v>
      </c>
    </row>
    <row r="86" spans="1:23" ht="15.75" x14ac:dyDescent="0.25">
      <c r="A86" s="5">
        <v>2831</v>
      </c>
      <c r="B86" s="49">
        <v>22</v>
      </c>
      <c r="C86" s="5" t="str">
        <f t="shared" si="12"/>
        <v>*</v>
      </c>
      <c r="D86" s="48">
        <v>20</v>
      </c>
      <c r="E86" s="6" t="str">
        <f t="shared" si="13"/>
        <v xml:space="preserve"> </v>
      </c>
      <c r="F86" s="49">
        <v>15</v>
      </c>
      <c r="G86" s="5" t="str">
        <f t="shared" si="14"/>
        <v xml:space="preserve"> </v>
      </c>
      <c r="H86" s="48">
        <v>39</v>
      </c>
      <c r="I86" s="49"/>
      <c r="J86" s="49" t="str">
        <f t="shared" si="15"/>
        <v>*</v>
      </c>
      <c r="K86" s="48" t="s">
        <v>32</v>
      </c>
      <c r="L86" s="5" t="str">
        <f t="shared" si="11"/>
        <v>*</v>
      </c>
      <c r="M86" s="5" t="s">
        <v>32</v>
      </c>
      <c r="N86" s="5" t="str">
        <f t="shared" si="16"/>
        <v>*</v>
      </c>
      <c r="O86" s="49">
        <v>33</v>
      </c>
      <c r="P86" s="5" t="str">
        <f t="shared" si="17"/>
        <v xml:space="preserve"> </v>
      </c>
      <c r="Q86" s="49"/>
      <c r="R86" s="5" t="str">
        <f t="shared" si="18"/>
        <v/>
      </c>
      <c r="S86" s="49">
        <v>27</v>
      </c>
      <c r="T86" s="5" t="str">
        <f t="shared" si="19"/>
        <v>*</v>
      </c>
      <c r="U86" s="48"/>
      <c r="V86" s="5" t="str">
        <f t="shared" si="20"/>
        <v xml:space="preserve"> </v>
      </c>
      <c r="W86" s="5"/>
    </row>
    <row r="87" spans="1:23" ht="15.75" x14ac:dyDescent="0.25">
      <c r="A87" s="5">
        <v>2832</v>
      </c>
      <c r="B87" s="49">
        <v>42</v>
      </c>
      <c r="C87" s="5" t="str">
        <f t="shared" si="12"/>
        <v>*</v>
      </c>
      <c r="D87" s="48">
        <v>39</v>
      </c>
      <c r="E87" s="6" t="str">
        <f t="shared" si="13"/>
        <v>*</v>
      </c>
      <c r="F87" s="49">
        <v>39</v>
      </c>
      <c r="G87" s="5" t="str">
        <f t="shared" si="14"/>
        <v>*</v>
      </c>
      <c r="H87" s="48">
        <v>56</v>
      </c>
      <c r="I87" s="49"/>
      <c r="J87" s="49" t="str">
        <f t="shared" si="15"/>
        <v>*</v>
      </c>
      <c r="K87" s="48" t="s">
        <v>32</v>
      </c>
      <c r="L87" s="5" t="str">
        <f t="shared" si="11"/>
        <v>*</v>
      </c>
      <c r="M87" s="5" t="s">
        <v>32</v>
      </c>
      <c r="N87" s="5" t="str">
        <f t="shared" si="16"/>
        <v>*</v>
      </c>
      <c r="O87" s="49">
        <v>51</v>
      </c>
      <c r="P87" s="5" t="str">
        <f t="shared" si="17"/>
        <v>*</v>
      </c>
      <c r="Q87" s="49"/>
      <c r="R87" s="5" t="str">
        <f t="shared" si="18"/>
        <v/>
      </c>
      <c r="S87" s="49">
        <v>29</v>
      </c>
      <c r="T87" s="5" t="str">
        <f t="shared" si="19"/>
        <v>*</v>
      </c>
      <c r="U87" s="48"/>
      <c r="V87" s="5" t="str">
        <f t="shared" si="20"/>
        <v xml:space="preserve"> </v>
      </c>
      <c r="W87" s="5">
        <v>5</v>
      </c>
    </row>
    <row r="88" spans="1:23" ht="15.75" x14ac:dyDescent="0.25">
      <c r="A88" s="5">
        <v>2833</v>
      </c>
      <c r="B88" s="49">
        <v>22</v>
      </c>
      <c r="C88" s="5" t="str">
        <f t="shared" si="12"/>
        <v>*</v>
      </c>
      <c r="D88" s="48">
        <v>17</v>
      </c>
      <c r="E88" s="6" t="str">
        <f t="shared" si="13"/>
        <v xml:space="preserve"> </v>
      </c>
      <c r="F88" s="49">
        <v>17</v>
      </c>
      <c r="G88" s="5" t="str">
        <f t="shared" si="14"/>
        <v xml:space="preserve"> </v>
      </c>
      <c r="H88" s="48">
        <v>33</v>
      </c>
      <c r="I88" s="49"/>
      <c r="J88" s="49" t="str">
        <f t="shared" si="15"/>
        <v xml:space="preserve"> </v>
      </c>
      <c r="K88" s="48">
        <v>32</v>
      </c>
      <c r="L88" s="5" t="str">
        <f t="shared" si="11"/>
        <v>*</v>
      </c>
      <c r="M88" s="48">
        <v>20</v>
      </c>
      <c r="N88" s="5" t="str">
        <f t="shared" si="16"/>
        <v/>
      </c>
      <c r="O88" s="49"/>
      <c r="P88" s="5" t="str">
        <f t="shared" si="17"/>
        <v xml:space="preserve"> </v>
      </c>
      <c r="Q88" s="49"/>
      <c r="R88" s="5" t="str">
        <f t="shared" si="18"/>
        <v/>
      </c>
      <c r="S88" s="49">
        <v>21</v>
      </c>
      <c r="T88" s="5" t="str">
        <f t="shared" si="19"/>
        <v xml:space="preserve"> </v>
      </c>
      <c r="U88" s="48"/>
      <c r="V88" s="5" t="str">
        <f t="shared" si="20"/>
        <v xml:space="preserve"> </v>
      </c>
      <c r="W88" s="5"/>
    </row>
    <row r="89" spans="1:23" ht="15.75" x14ac:dyDescent="0.25">
      <c r="A89" s="5">
        <v>2834</v>
      </c>
      <c r="B89" s="49">
        <v>23</v>
      </c>
      <c r="C89" s="5" t="str">
        <f t="shared" si="12"/>
        <v>*</v>
      </c>
      <c r="D89" s="48">
        <v>27</v>
      </c>
      <c r="E89" s="6" t="str">
        <f t="shared" si="13"/>
        <v xml:space="preserve"> </v>
      </c>
      <c r="F89" s="49">
        <v>19</v>
      </c>
      <c r="G89" s="5" t="str">
        <f t="shared" si="14"/>
        <v xml:space="preserve"> </v>
      </c>
      <c r="H89" s="48">
        <v>33</v>
      </c>
      <c r="I89" s="49"/>
      <c r="J89" s="49" t="str">
        <f t="shared" si="15"/>
        <v xml:space="preserve"> </v>
      </c>
      <c r="K89" s="48">
        <v>45</v>
      </c>
      <c r="L89" s="5" t="str">
        <f t="shared" si="11"/>
        <v>*</v>
      </c>
      <c r="M89" s="48">
        <v>27</v>
      </c>
      <c r="N89" s="5" t="str">
        <f t="shared" si="16"/>
        <v>*</v>
      </c>
      <c r="O89" s="49"/>
      <c r="P89" s="5" t="str">
        <f t="shared" si="17"/>
        <v xml:space="preserve"> </v>
      </c>
      <c r="Q89" s="49"/>
      <c r="R89" s="5" t="str">
        <f t="shared" si="18"/>
        <v/>
      </c>
      <c r="S89" s="49">
        <v>18</v>
      </c>
      <c r="T89" s="5" t="str">
        <f t="shared" si="19"/>
        <v xml:space="preserve"> </v>
      </c>
      <c r="U89" s="48"/>
      <c r="V89" s="5" t="str">
        <f t="shared" si="20"/>
        <v xml:space="preserve"> </v>
      </c>
      <c r="W89" s="5"/>
    </row>
    <row r="90" spans="1:23" ht="15.75" x14ac:dyDescent="0.25">
      <c r="A90" s="5">
        <v>2835</v>
      </c>
      <c r="B90" s="49">
        <v>19</v>
      </c>
      <c r="C90" s="5" t="str">
        <f t="shared" si="12"/>
        <v xml:space="preserve"> </v>
      </c>
      <c r="D90" s="48">
        <v>19</v>
      </c>
      <c r="E90" s="6" t="str">
        <f t="shared" si="13"/>
        <v xml:space="preserve"> </v>
      </c>
      <c r="F90" s="49">
        <v>19</v>
      </c>
      <c r="G90" s="5" t="str">
        <f t="shared" si="14"/>
        <v xml:space="preserve"> </v>
      </c>
      <c r="H90" s="48">
        <v>37</v>
      </c>
      <c r="I90" s="49"/>
      <c r="J90" s="49" t="str">
        <f t="shared" si="15"/>
        <v>*</v>
      </c>
      <c r="K90" s="48">
        <v>37</v>
      </c>
      <c r="L90" s="5" t="str">
        <f t="shared" si="11"/>
        <v>*</v>
      </c>
      <c r="M90" s="48">
        <v>23</v>
      </c>
      <c r="N90" s="5" t="str">
        <f t="shared" si="16"/>
        <v/>
      </c>
      <c r="O90" s="49"/>
      <c r="P90" s="5" t="str">
        <f t="shared" si="17"/>
        <v xml:space="preserve"> </v>
      </c>
      <c r="Q90" s="49"/>
      <c r="R90" s="5" t="str">
        <f t="shared" si="18"/>
        <v/>
      </c>
      <c r="S90" s="49">
        <v>28</v>
      </c>
      <c r="T90" s="5" t="str">
        <f t="shared" si="19"/>
        <v>*</v>
      </c>
      <c r="U90" s="48"/>
      <c r="V90" s="5" t="str">
        <f t="shared" si="20"/>
        <v xml:space="preserve"> </v>
      </c>
      <c r="W90" s="5"/>
    </row>
    <row r="91" spans="1:23" ht="15.75" x14ac:dyDescent="0.25">
      <c r="A91" s="5">
        <v>2836</v>
      </c>
      <c r="B91" s="49">
        <v>37</v>
      </c>
      <c r="C91" s="5" t="str">
        <f t="shared" si="12"/>
        <v>*</v>
      </c>
      <c r="D91" s="48">
        <v>38</v>
      </c>
      <c r="E91" s="6" t="str">
        <f t="shared" si="13"/>
        <v>*</v>
      </c>
      <c r="F91" s="49">
        <v>33</v>
      </c>
      <c r="G91" s="5" t="str">
        <f t="shared" si="14"/>
        <v>*</v>
      </c>
      <c r="H91" s="48">
        <v>62</v>
      </c>
      <c r="I91" s="49"/>
      <c r="J91" s="49" t="str">
        <f t="shared" si="15"/>
        <v>*</v>
      </c>
      <c r="K91" s="48" t="s">
        <v>32</v>
      </c>
      <c r="L91" s="5" t="str">
        <f t="shared" si="11"/>
        <v>*</v>
      </c>
      <c r="M91" s="5" t="s">
        <v>32</v>
      </c>
      <c r="N91" s="5" t="str">
        <f t="shared" si="16"/>
        <v>*</v>
      </c>
      <c r="O91" s="49">
        <v>58</v>
      </c>
      <c r="P91" s="5" t="str">
        <f t="shared" si="17"/>
        <v>*</v>
      </c>
      <c r="Q91" s="49"/>
      <c r="R91" s="5" t="str">
        <f t="shared" si="18"/>
        <v/>
      </c>
      <c r="S91" s="49">
        <v>31</v>
      </c>
      <c r="T91" s="5" t="str">
        <f t="shared" si="19"/>
        <v>*</v>
      </c>
      <c r="U91" s="48"/>
      <c r="V91" s="5" t="str">
        <f t="shared" si="20"/>
        <v xml:space="preserve"> </v>
      </c>
      <c r="W91" s="5"/>
    </row>
    <row r="92" spans="1:23" ht="15.75" x14ac:dyDescent="0.25">
      <c r="A92" s="5">
        <v>2837</v>
      </c>
      <c r="B92" s="49">
        <v>48</v>
      </c>
      <c r="C92" s="5" t="str">
        <f t="shared" si="12"/>
        <v>*</v>
      </c>
      <c r="D92" s="48">
        <v>26</v>
      </c>
      <c r="E92" s="6" t="str">
        <f t="shared" si="13"/>
        <v xml:space="preserve"> </v>
      </c>
      <c r="F92" s="49">
        <v>40</v>
      </c>
      <c r="G92" s="5" t="str">
        <f t="shared" si="14"/>
        <v>*</v>
      </c>
      <c r="H92" s="48">
        <v>76</v>
      </c>
      <c r="I92" s="49"/>
      <c r="J92" s="49" t="str">
        <f t="shared" si="15"/>
        <v>*</v>
      </c>
      <c r="K92" s="48">
        <v>70</v>
      </c>
      <c r="L92" s="5" t="str">
        <f t="shared" si="11"/>
        <v>*</v>
      </c>
      <c r="M92" s="48">
        <v>55</v>
      </c>
      <c r="N92" s="5" t="str">
        <f t="shared" si="16"/>
        <v>*</v>
      </c>
      <c r="O92" s="49"/>
      <c r="P92" s="5" t="str">
        <f t="shared" si="17"/>
        <v xml:space="preserve"> </v>
      </c>
      <c r="Q92" s="49"/>
      <c r="R92" s="5" t="str">
        <f t="shared" si="18"/>
        <v/>
      </c>
      <c r="S92" s="49">
        <v>41</v>
      </c>
      <c r="T92" s="5" t="str">
        <f t="shared" si="19"/>
        <v>*</v>
      </c>
      <c r="U92" s="48"/>
      <c r="V92" s="5" t="str">
        <f t="shared" si="20"/>
        <v xml:space="preserve"> </v>
      </c>
      <c r="W92" s="5"/>
    </row>
    <row r="93" spans="1:23" ht="15.75" x14ac:dyDescent="0.25">
      <c r="A93" s="5">
        <v>2838</v>
      </c>
      <c r="B93" s="49">
        <v>22</v>
      </c>
      <c r="C93" s="5" t="str">
        <f t="shared" si="12"/>
        <v>*</v>
      </c>
      <c r="D93" s="48">
        <v>23</v>
      </c>
      <c r="E93" s="6" t="str">
        <f t="shared" si="13"/>
        <v xml:space="preserve"> </v>
      </c>
      <c r="F93" s="49">
        <v>25</v>
      </c>
      <c r="G93" s="5" t="str">
        <f t="shared" si="14"/>
        <v xml:space="preserve"> </v>
      </c>
      <c r="H93" s="48">
        <v>42</v>
      </c>
      <c r="I93" s="49"/>
      <c r="J93" s="49" t="str">
        <f t="shared" si="15"/>
        <v>*</v>
      </c>
      <c r="K93" s="48" t="s">
        <v>32</v>
      </c>
      <c r="L93" s="5" t="str">
        <f t="shared" si="11"/>
        <v>*</v>
      </c>
      <c r="M93" s="5" t="s">
        <v>32</v>
      </c>
      <c r="N93" s="5" t="str">
        <f t="shared" si="16"/>
        <v>*</v>
      </c>
      <c r="O93" s="49">
        <v>36</v>
      </c>
      <c r="P93" s="5" t="str">
        <f t="shared" si="17"/>
        <v>*</v>
      </c>
      <c r="Q93" s="49"/>
      <c r="R93" s="5" t="str">
        <f t="shared" si="18"/>
        <v/>
      </c>
      <c r="S93" s="49">
        <v>26</v>
      </c>
      <c r="T93" s="5" t="str">
        <f t="shared" si="19"/>
        <v>*</v>
      </c>
      <c r="U93" s="48"/>
      <c r="V93" s="5" t="str">
        <f t="shared" si="20"/>
        <v xml:space="preserve"> </v>
      </c>
      <c r="W93" s="5"/>
    </row>
    <row r="94" spans="1:23" ht="15.75" x14ac:dyDescent="0.25">
      <c r="A94" s="5">
        <v>2839</v>
      </c>
      <c r="B94" s="49">
        <v>37</v>
      </c>
      <c r="C94" s="5" t="str">
        <f t="shared" si="12"/>
        <v>*</v>
      </c>
      <c r="D94" s="48">
        <v>38</v>
      </c>
      <c r="E94" s="6" t="str">
        <f t="shared" si="13"/>
        <v>*</v>
      </c>
      <c r="F94" s="49">
        <v>34</v>
      </c>
      <c r="G94" s="5" t="str">
        <f t="shared" si="14"/>
        <v>*</v>
      </c>
      <c r="H94" s="48">
        <v>58</v>
      </c>
      <c r="I94" s="49"/>
      <c r="J94" s="49" t="str">
        <f t="shared" si="15"/>
        <v>*</v>
      </c>
      <c r="K94" s="48">
        <v>60</v>
      </c>
      <c r="L94" s="5" t="str">
        <f t="shared" si="11"/>
        <v>*</v>
      </c>
      <c r="M94" s="48">
        <v>50</v>
      </c>
      <c r="N94" s="5" t="str">
        <f t="shared" si="16"/>
        <v>*</v>
      </c>
      <c r="O94" s="49"/>
      <c r="P94" s="5" t="str">
        <f t="shared" si="17"/>
        <v xml:space="preserve"> </v>
      </c>
      <c r="Q94" s="49"/>
      <c r="R94" s="5" t="str">
        <f t="shared" si="18"/>
        <v/>
      </c>
      <c r="S94" s="49">
        <v>36</v>
      </c>
      <c r="T94" s="5" t="str">
        <f t="shared" si="19"/>
        <v>*</v>
      </c>
      <c r="U94" s="48"/>
      <c r="V94" s="5" t="str">
        <f t="shared" si="20"/>
        <v xml:space="preserve"> </v>
      </c>
      <c r="W94" s="5"/>
    </row>
    <row r="95" spans="1:23" ht="15.75" x14ac:dyDescent="0.25">
      <c r="A95" s="5">
        <v>2840</v>
      </c>
      <c r="B95" s="49">
        <v>31</v>
      </c>
      <c r="C95" s="5" t="str">
        <f t="shared" si="12"/>
        <v>*</v>
      </c>
      <c r="D95" s="48">
        <v>37</v>
      </c>
      <c r="E95" s="6" t="str">
        <f t="shared" si="13"/>
        <v>*</v>
      </c>
      <c r="F95" s="49">
        <v>39</v>
      </c>
      <c r="G95" s="5" t="str">
        <f t="shared" si="14"/>
        <v>*</v>
      </c>
      <c r="H95" s="48">
        <v>49</v>
      </c>
      <c r="I95" s="49"/>
      <c r="J95" s="49" t="str">
        <f t="shared" si="15"/>
        <v>*</v>
      </c>
      <c r="K95" s="48" t="s">
        <v>32</v>
      </c>
      <c r="L95" s="5" t="str">
        <f t="shared" si="11"/>
        <v>*</v>
      </c>
      <c r="M95" s="5" t="s">
        <v>32</v>
      </c>
      <c r="N95" s="5" t="str">
        <f t="shared" si="16"/>
        <v>*</v>
      </c>
      <c r="O95" s="49">
        <v>48</v>
      </c>
      <c r="P95" s="5" t="str">
        <f t="shared" si="17"/>
        <v>*</v>
      </c>
      <c r="Q95" s="49"/>
      <c r="R95" s="5" t="str">
        <f t="shared" si="18"/>
        <v/>
      </c>
      <c r="S95" s="49">
        <v>35</v>
      </c>
      <c r="T95" s="5" t="str">
        <f t="shared" si="19"/>
        <v>*</v>
      </c>
      <c r="U95" s="48"/>
      <c r="V95" s="5" t="str">
        <f t="shared" si="20"/>
        <v xml:space="preserve"> </v>
      </c>
      <c r="W95" s="5"/>
    </row>
    <row r="96" spans="1:23" ht="15.75" x14ac:dyDescent="0.25">
      <c r="A96" s="5">
        <v>2841</v>
      </c>
      <c r="B96" s="49">
        <v>23</v>
      </c>
      <c r="C96" s="5" t="str">
        <f t="shared" si="12"/>
        <v>*</v>
      </c>
      <c r="D96" s="48">
        <v>22</v>
      </c>
      <c r="E96" s="6" t="str">
        <f t="shared" si="13"/>
        <v xml:space="preserve"> </v>
      </c>
      <c r="F96" s="49">
        <v>24</v>
      </c>
      <c r="G96" s="5" t="str">
        <f t="shared" si="14"/>
        <v xml:space="preserve"> </v>
      </c>
      <c r="H96" s="48">
        <v>41</v>
      </c>
      <c r="I96" s="49"/>
      <c r="J96" s="49" t="str">
        <f t="shared" si="15"/>
        <v>*</v>
      </c>
      <c r="K96" s="48">
        <v>41</v>
      </c>
      <c r="L96" s="5" t="str">
        <f t="shared" si="11"/>
        <v>*</v>
      </c>
      <c r="M96" s="48">
        <v>25</v>
      </c>
      <c r="N96" s="5" t="str">
        <f t="shared" si="16"/>
        <v>*</v>
      </c>
      <c r="O96" s="49"/>
      <c r="P96" s="5" t="str">
        <f t="shared" si="17"/>
        <v xml:space="preserve"> </v>
      </c>
      <c r="Q96" s="49"/>
      <c r="R96" s="5" t="str">
        <f t="shared" si="18"/>
        <v/>
      </c>
      <c r="S96" s="49">
        <v>25</v>
      </c>
      <c r="T96" s="5" t="str">
        <f t="shared" si="19"/>
        <v>*</v>
      </c>
      <c r="U96" s="48"/>
      <c r="V96" s="5" t="str">
        <f t="shared" si="20"/>
        <v xml:space="preserve"> </v>
      </c>
      <c r="W96" s="5"/>
    </row>
    <row r="97" spans="1:23" ht="15.75" x14ac:dyDescent="0.25">
      <c r="A97" s="5">
        <v>2842</v>
      </c>
      <c r="B97" s="49">
        <v>39</v>
      </c>
      <c r="C97" s="5" t="str">
        <f t="shared" si="12"/>
        <v>*</v>
      </c>
      <c r="D97" s="48">
        <v>39</v>
      </c>
      <c r="E97" s="6" t="str">
        <f t="shared" si="13"/>
        <v>*</v>
      </c>
      <c r="F97" s="49">
        <v>38</v>
      </c>
      <c r="G97" s="5" t="str">
        <f t="shared" si="14"/>
        <v>*</v>
      </c>
      <c r="H97" s="48">
        <v>69</v>
      </c>
      <c r="I97" s="49"/>
      <c r="J97" s="49" t="str">
        <f t="shared" si="15"/>
        <v>*</v>
      </c>
      <c r="K97" s="48">
        <v>65</v>
      </c>
      <c r="L97" s="5" t="str">
        <f t="shared" si="11"/>
        <v>*</v>
      </c>
      <c r="M97" s="48">
        <v>52</v>
      </c>
      <c r="N97" s="5" t="str">
        <f t="shared" si="16"/>
        <v>*</v>
      </c>
      <c r="O97" s="49"/>
      <c r="P97" s="5" t="str">
        <f t="shared" si="17"/>
        <v xml:space="preserve"> </v>
      </c>
      <c r="Q97" s="49"/>
      <c r="R97" s="5" t="str">
        <f t="shared" si="18"/>
        <v/>
      </c>
      <c r="S97" s="49">
        <v>39</v>
      </c>
      <c r="T97" s="5" t="str">
        <f t="shared" si="19"/>
        <v>*</v>
      </c>
      <c r="U97" s="48"/>
      <c r="V97" s="5" t="str">
        <f t="shared" si="20"/>
        <v xml:space="preserve"> </v>
      </c>
      <c r="W97" s="5"/>
    </row>
    <row r="98" spans="1:23" ht="15.75" x14ac:dyDescent="0.25">
      <c r="A98" s="5">
        <v>2843</v>
      </c>
      <c r="B98" s="49">
        <v>10</v>
      </c>
      <c r="C98" s="5" t="str">
        <f t="shared" si="12"/>
        <v xml:space="preserve"> </v>
      </c>
      <c r="D98" s="48">
        <v>14</v>
      </c>
      <c r="E98" s="6" t="str">
        <f t="shared" si="13"/>
        <v xml:space="preserve"> </v>
      </c>
      <c r="F98" s="49">
        <v>8</v>
      </c>
      <c r="G98" s="5" t="str">
        <f t="shared" si="14"/>
        <v xml:space="preserve"> </v>
      </c>
      <c r="H98" s="48">
        <v>21</v>
      </c>
      <c r="I98" s="49"/>
      <c r="J98" s="49" t="str">
        <f t="shared" si="15"/>
        <v xml:space="preserve"> </v>
      </c>
      <c r="K98" s="48">
        <v>16</v>
      </c>
      <c r="L98" s="5" t="str">
        <f t="shared" si="11"/>
        <v xml:space="preserve"> </v>
      </c>
      <c r="M98" s="48">
        <v>18</v>
      </c>
      <c r="N98" s="5" t="str">
        <f t="shared" si="16"/>
        <v/>
      </c>
      <c r="O98" s="49"/>
      <c r="P98" s="5" t="str">
        <f t="shared" si="17"/>
        <v xml:space="preserve"> </v>
      </c>
      <c r="Q98" s="49"/>
      <c r="R98" s="5" t="str">
        <f t="shared" si="18"/>
        <v/>
      </c>
      <c r="S98" s="49">
        <v>21</v>
      </c>
      <c r="T98" s="5" t="str">
        <f t="shared" si="19"/>
        <v xml:space="preserve"> </v>
      </c>
      <c r="U98" s="48"/>
      <c r="V98" s="5" t="str">
        <f t="shared" si="20"/>
        <v xml:space="preserve"> </v>
      </c>
      <c r="W98" s="5">
        <v>2</v>
      </c>
    </row>
    <row r="99" spans="1:23" ht="15.75" x14ac:dyDescent="0.25">
      <c r="A99" s="5">
        <v>2844</v>
      </c>
      <c r="B99" s="57" t="s">
        <v>33</v>
      </c>
      <c r="C99" s="58" t="str">
        <f t="shared" si="12"/>
        <v>*</v>
      </c>
      <c r="D99" s="59" t="s">
        <v>33</v>
      </c>
      <c r="E99" s="60" t="str">
        <f t="shared" si="13"/>
        <v>*</v>
      </c>
      <c r="F99" s="57" t="s">
        <v>33</v>
      </c>
      <c r="G99" s="58" t="str">
        <f t="shared" si="14"/>
        <v>*</v>
      </c>
      <c r="H99" s="59" t="s">
        <v>33</v>
      </c>
      <c r="I99" s="57"/>
      <c r="J99" s="57" t="str">
        <f t="shared" si="15"/>
        <v>*</v>
      </c>
      <c r="K99" s="59" t="s">
        <v>33</v>
      </c>
      <c r="L99" s="58" t="str">
        <f t="shared" si="11"/>
        <v>*</v>
      </c>
      <c r="M99" s="59" t="s">
        <v>33</v>
      </c>
      <c r="N99" s="58" t="str">
        <f t="shared" si="16"/>
        <v>*</v>
      </c>
      <c r="O99" s="57"/>
      <c r="P99" s="58" t="str">
        <f t="shared" si="17"/>
        <v xml:space="preserve"> </v>
      </c>
      <c r="Q99" s="57"/>
      <c r="R99" s="58" t="str">
        <f t="shared" si="18"/>
        <v/>
      </c>
      <c r="S99" s="57" t="s">
        <v>33</v>
      </c>
      <c r="T99" s="58" t="str">
        <f t="shared" si="19"/>
        <v>*</v>
      </c>
      <c r="U99" s="59"/>
      <c r="V99" s="58" t="str">
        <f t="shared" si="20"/>
        <v xml:space="preserve"> </v>
      </c>
      <c r="W99" s="58"/>
    </row>
    <row r="100" spans="1:23" ht="15.75" x14ac:dyDescent="0.25">
      <c r="A100" s="5">
        <v>2845</v>
      </c>
      <c r="B100" s="49">
        <v>48</v>
      </c>
      <c r="C100" s="5" t="str">
        <f t="shared" si="12"/>
        <v>*</v>
      </c>
      <c r="D100" s="48">
        <v>41</v>
      </c>
      <c r="E100" s="6" t="str">
        <f t="shared" si="13"/>
        <v>*</v>
      </c>
      <c r="F100" s="49">
        <v>46</v>
      </c>
      <c r="G100" s="5" t="str">
        <f t="shared" si="14"/>
        <v>*</v>
      </c>
      <c r="H100" s="48">
        <v>77</v>
      </c>
      <c r="I100" s="49"/>
      <c r="J100" s="49" t="str">
        <f t="shared" si="15"/>
        <v>*</v>
      </c>
      <c r="K100" s="48" t="s">
        <v>32</v>
      </c>
      <c r="L100" s="5" t="str">
        <f t="shared" si="11"/>
        <v>*</v>
      </c>
      <c r="M100" s="5" t="s">
        <v>32</v>
      </c>
      <c r="N100" s="5" t="str">
        <f t="shared" si="16"/>
        <v>*</v>
      </c>
      <c r="O100" s="49">
        <v>65</v>
      </c>
      <c r="P100" s="5" t="str">
        <f t="shared" si="17"/>
        <v>*</v>
      </c>
      <c r="Q100" s="49"/>
      <c r="R100" s="5" t="str">
        <f t="shared" si="18"/>
        <v/>
      </c>
      <c r="S100" s="49">
        <v>47</v>
      </c>
      <c r="T100" s="5" t="str">
        <f t="shared" si="19"/>
        <v>*</v>
      </c>
      <c r="U100" s="48"/>
      <c r="V100" s="5" t="str">
        <f t="shared" si="20"/>
        <v xml:space="preserve"> </v>
      </c>
      <c r="W100" s="5"/>
    </row>
    <row r="101" spans="1:23" ht="15.75" x14ac:dyDescent="0.25">
      <c r="A101" s="5">
        <v>2846</v>
      </c>
      <c r="B101" s="49">
        <v>15</v>
      </c>
      <c r="C101" s="5" t="str">
        <f t="shared" si="12"/>
        <v xml:space="preserve"> </v>
      </c>
      <c r="D101" s="48">
        <v>15</v>
      </c>
      <c r="E101" s="6" t="str">
        <f t="shared" si="13"/>
        <v xml:space="preserve"> </v>
      </c>
      <c r="F101" s="49">
        <v>22</v>
      </c>
      <c r="G101" s="5" t="str">
        <f t="shared" si="14"/>
        <v xml:space="preserve"> </v>
      </c>
      <c r="H101" s="48">
        <v>31</v>
      </c>
      <c r="I101" s="49"/>
      <c r="J101" s="49" t="str">
        <f t="shared" si="15"/>
        <v xml:space="preserve"> </v>
      </c>
      <c r="K101" s="48">
        <v>35</v>
      </c>
      <c r="L101" s="5" t="str">
        <f t="shared" si="11"/>
        <v>*</v>
      </c>
      <c r="M101" s="48">
        <v>26</v>
      </c>
      <c r="N101" s="5" t="str">
        <f t="shared" si="16"/>
        <v>*</v>
      </c>
      <c r="O101" s="49"/>
      <c r="P101" s="5" t="str">
        <f t="shared" si="17"/>
        <v xml:space="preserve"> </v>
      </c>
      <c r="Q101" s="49"/>
      <c r="R101" s="5" t="str">
        <f t="shared" si="18"/>
        <v/>
      </c>
      <c r="S101" s="49">
        <v>29</v>
      </c>
      <c r="T101" s="5" t="str">
        <f t="shared" si="19"/>
        <v>*</v>
      </c>
      <c r="U101" s="48"/>
      <c r="V101" s="5" t="str">
        <f t="shared" si="20"/>
        <v xml:space="preserve"> </v>
      </c>
      <c r="W101" s="5"/>
    </row>
    <row r="102" spans="1:23" ht="15.75" x14ac:dyDescent="0.25">
      <c r="A102" s="5">
        <v>2847</v>
      </c>
      <c r="B102" s="49">
        <v>19</v>
      </c>
      <c r="C102" s="5" t="str">
        <f t="shared" si="12"/>
        <v xml:space="preserve"> </v>
      </c>
      <c r="D102" s="48">
        <v>12</v>
      </c>
      <c r="E102" s="6" t="str">
        <f t="shared" si="13"/>
        <v xml:space="preserve"> </v>
      </c>
      <c r="F102" s="49">
        <v>19</v>
      </c>
      <c r="G102" s="5" t="str">
        <f t="shared" si="14"/>
        <v xml:space="preserve"> </v>
      </c>
      <c r="H102" s="48">
        <v>29</v>
      </c>
      <c r="I102" s="49"/>
      <c r="J102" s="49" t="str">
        <f t="shared" si="15"/>
        <v xml:space="preserve"> </v>
      </c>
      <c r="K102" s="48">
        <v>30</v>
      </c>
      <c r="L102" s="5" t="str">
        <f t="shared" si="11"/>
        <v>*</v>
      </c>
      <c r="M102" s="48">
        <v>18</v>
      </c>
      <c r="N102" s="5" t="str">
        <f t="shared" si="16"/>
        <v/>
      </c>
      <c r="O102" s="49"/>
      <c r="P102" s="5" t="str">
        <f t="shared" si="17"/>
        <v xml:space="preserve"> </v>
      </c>
      <c r="Q102" s="49"/>
      <c r="R102" s="5" t="str">
        <f t="shared" si="18"/>
        <v/>
      </c>
      <c r="S102" s="49">
        <v>23</v>
      </c>
      <c r="T102" s="5" t="str">
        <f t="shared" si="19"/>
        <v>*</v>
      </c>
      <c r="U102" s="48"/>
      <c r="V102" s="5" t="str">
        <f t="shared" si="20"/>
        <v xml:space="preserve"> </v>
      </c>
      <c r="W102" s="5"/>
    </row>
    <row r="103" spans="1:23" ht="15.75" x14ac:dyDescent="0.25">
      <c r="A103" s="5">
        <v>2848</v>
      </c>
      <c r="B103" s="49">
        <v>10</v>
      </c>
      <c r="C103" s="5" t="str">
        <f t="shared" si="12"/>
        <v xml:space="preserve"> </v>
      </c>
      <c r="D103" s="48">
        <v>8</v>
      </c>
      <c r="E103" s="6" t="str">
        <f t="shared" si="13"/>
        <v xml:space="preserve"> </v>
      </c>
      <c r="F103" s="49">
        <v>15</v>
      </c>
      <c r="G103" s="5" t="str">
        <f t="shared" si="14"/>
        <v xml:space="preserve"> </v>
      </c>
      <c r="H103" s="48">
        <v>16</v>
      </c>
      <c r="I103" s="49"/>
      <c r="J103" s="49" t="str">
        <f t="shared" si="15"/>
        <v xml:space="preserve"> </v>
      </c>
      <c r="K103" s="48" t="s">
        <v>32</v>
      </c>
      <c r="L103" s="5" t="str">
        <f t="shared" si="11"/>
        <v>*</v>
      </c>
      <c r="M103" s="5" t="s">
        <v>32</v>
      </c>
      <c r="N103" s="5" t="str">
        <f t="shared" si="16"/>
        <v>*</v>
      </c>
      <c r="O103" s="49">
        <v>22</v>
      </c>
      <c r="P103" s="5" t="str">
        <f t="shared" si="17"/>
        <v xml:space="preserve"> </v>
      </c>
      <c r="Q103" s="49"/>
      <c r="R103" s="5" t="str">
        <f t="shared" si="18"/>
        <v/>
      </c>
      <c r="S103" s="49">
        <v>23</v>
      </c>
      <c r="T103" s="5" t="str">
        <f t="shared" si="19"/>
        <v>*</v>
      </c>
      <c r="U103" s="48"/>
      <c r="V103" s="5" t="str">
        <f t="shared" si="20"/>
        <v xml:space="preserve"> </v>
      </c>
      <c r="W103" s="5"/>
    </row>
    <row r="104" spans="1:23" ht="15.75" x14ac:dyDescent="0.25">
      <c r="A104" s="5">
        <v>2849</v>
      </c>
      <c r="B104" s="49">
        <v>27</v>
      </c>
      <c r="C104" s="5" t="str">
        <f t="shared" si="12"/>
        <v>*</v>
      </c>
      <c r="D104" s="48">
        <v>28</v>
      </c>
      <c r="E104" s="6" t="str">
        <f t="shared" si="13"/>
        <v xml:space="preserve"> </v>
      </c>
      <c r="F104" s="49">
        <v>27</v>
      </c>
      <c r="G104" s="5" t="str">
        <f t="shared" si="14"/>
        <v xml:space="preserve"> </v>
      </c>
      <c r="H104" s="48">
        <v>44</v>
      </c>
      <c r="I104" s="49"/>
      <c r="J104" s="49" t="str">
        <f t="shared" si="15"/>
        <v>*</v>
      </c>
      <c r="K104" s="48">
        <v>50</v>
      </c>
      <c r="L104" s="5" t="str">
        <f t="shared" si="11"/>
        <v>*</v>
      </c>
      <c r="M104" s="48">
        <v>41</v>
      </c>
      <c r="N104" s="5" t="str">
        <f t="shared" si="16"/>
        <v>*</v>
      </c>
      <c r="O104" s="49"/>
      <c r="P104" s="5" t="str">
        <f t="shared" si="17"/>
        <v xml:space="preserve"> </v>
      </c>
      <c r="Q104" s="49"/>
      <c r="R104" s="5" t="str">
        <f t="shared" si="18"/>
        <v/>
      </c>
      <c r="S104" s="49">
        <v>28</v>
      </c>
      <c r="T104" s="5" t="str">
        <f t="shared" si="19"/>
        <v>*</v>
      </c>
      <c r="U104" s="48"/>
      <c r="V104" s="5" t="str">
        <f t="shared" si="20"/>
        <v xml:space="preserve"> </v>
      </c>
      <c r="W104" s="5"/>
    </row>
    <row r="105" spans="1:23" ht="15.75" x14ac:dyDescent="0.25">
      <c r="A105" s="5">
        <v>2850</v>
      </c>
      <c r="B105" s="49">
        <v>33</v>
      </c>
      <c r="C105" s="5" t="str">
        <f t="shared" si="12"/>
        <v>*</v>
      </c>
      <c r="D105" s="48">
        <v>39</v>
      </c>
      <c r="E105" s="6" t="str">
        <f t="shared" si="13"/>
        <v>*</v>
      </c>
      <c r="F105" s="49">
        <v>37</v>
      </c>
      <c r="G105" s="5" t="str">
        <f t="shared" si="14"/>
        <v>*</v>
      </c>
      <c r="H105" s="48">
        <v>54</v>
      </c>
      <c r="I105" s="49"/>
      <c r="J105" s="49" t="str">
        <f t="shared" si="15"/>
        <v>*</v>
      </c>
      <c r="K105" s="48" t="s">
        <v>32</v>
      </c>
      <c r="L105" s="5" t="str">
        <f t="shared" si="11"/>
        <v>*</v>
      </c>
      <c r="M105" s="5" t="s">
        <v>32</v>
      </c>
      <c r="N105" s="5" t="str">
        <f t="shared" si="16"/>
        <v>*</v>
      </c>
      <c r="O105" s="49">
        <v>44</v>
      </c>
      <c r="P105" s="5" t="str">
        <f t="shared" si="17"/>
        <v>*</v>
      </c>
      <c r="Q105" s="49"/>
      <c r="R105" s="5" t="str">
        <f t="shared" si="18"/>
        <v/>
      </c>
      <c r="S105" s="49">
        <v>35</v>
      </c>
      <c r="T105" s="5" t="str">
        <f t="shared" si="19"/>
        <v>*</v>
      </c>
      <c r="U105" s="48"/>
      <c r="V105" s="5" t="str">
        <f t="shared" si="20"/>
        <v xml:space="preserve"> </v>
      </c>
      <c r="W105" s="5">
        <v>9</v>
      </c>
    </row>
    <row r="106" spans="1:23" ht="15.75" x14ac:dyDescent="0.25">
      <c r="A106" s="5">
        <v>2851</v>
      </c>
      <c r="B106" s="49">
        <v>18</v>
      </c>
      <c r="C106" s="5" t="str">
        <f t="shared" si="12"/>
        <v xml:space="preserve"> </v>
      </c>
      <c r="D106" s="48">
        <v>19</v>
      </c>
      <c r="E106" s="6" t="str">
        <f t="shared" si="13"/>
        <v xml:space="preserve"> </v>
      </c>
      <c r="F106" s="49">
        <v>21</v>
      </c>
      <c r="G106" s="5" t="str">
        <f t="shared" si="14"/>
        <v xml:space="preserve"> </v>
      </c>
      <c r="H106" s="48">
        <v>42</v>
      </c>
      <c r="I106" s="49"/>
      <c r="J106" s="49" t="str">
        <f t="shared" si="15"/>
        <v>*</v>
      </c>
      <c r="K106" s="48" t="s">
        <v>32</v>
      </c>
      <c r="L106" s="5" t="str">
        <f t="shared" si="11"/>
        <v>*</v>
      </c>
      <c r="M106" s="5" t="s">
        <v>32</v>
      </c>
      <c r="N106" s="5" t="str">
        <f t="shared" si="16"/>
        <v>*</v>
      </c>
      <c r="O106" s="49">
        <v>33</v>
      </c>
      <c r="P106" s="5" t="str">
        <f t="shared" si="17"/>
        <v xml:space="preserve"> </v>
      </c>
      <c r="Q106" s="49"/>
      <c r="R106" s="5" t="str">
        <f t="shared" si="18"/>
        <v/>
      </c>
      <c r="S106" s="49">
        <v>20</v>
      </c>
      <c r="T106" s="5" t="str">
        <f t="shared" si="19"/>
        <v xml:space="preserve"> </v>
      </c>
      <c r="U106" s="48"/>
      <c r="V106" s="5" t="str">
        <f t="shared" si="20"/>
        <v xml:space="preserve"> </v>
      </c>
      <c r="W106" s="5"/>
    </row>
    <row r="107" spans="1:23" ht="15.75" x14ac:dyDescent="0.25">
      <c r="A107" s="5">
        <v>2852</v>
      </c>
      <c r="B107" s="49">
        <v>18</v>
      </c>
      <c r="C107" s="5" t="str">
        <f t="shared" si="12"/>
        <v xml:space="preserve"> </v>
      </c>
      <c r="D107" s="48">
        <v>21</v>
      </c>
      <c r="E107" s="6" t="str">
        <f t="shared" si="13"/>
        <v xml:space="preserve"> </v>
      </c>
      <c r="F107" s="49">
        <v>21</v>
      </c>
      <c r="G107" s="5" t="str">
        <f t="shared" si="14"/>
        <v xml:space="preserve"> </v>
      </c>
      <c r="H107" s="48">
        <v>39</v>
      </c>
      <c r="I107" s="49"/>
      <c r="J107" s="49" t="str">
        <f t="shared" si="15"/>
        <v>*</v>
      </c>
      <c r="K107" s="48">
        <v>50</v>
      </c>
      <c r="L107" s="5" t="str">
        <f t="shared" si="11"/>
        <v>*</v>
      </c>
      <c r="M107" s="48">
        <v>47</v>
      </c>
      <c r="N107" s="5" t="str">
        <f t="shared" si="16"/>
        <v>*</v>
      </c>
      <c r="O107" s="49"/>
      <c r="P107" s="5" t="str">
        <f t="shared" si="17"/>
        <v xml:space="preserve"> </v>
      </c>
      <c r="Q107" s="49"/>
      <c r="R107" s="5" t="str">
        <f t="shared" si="18"/>
        <v/>
      </c>
      <c r="S107" s="49">
        <v>18</v>
      </c>
      <c r="T107" s="5" t="str">
        <f t="shared" si="19"/>
        <v xml:space="preserve"> </v>
      </c>
      <c r="U107" s="48"/>
      <c r="V107" s="5" t="str">
        <f t="shared" si="20"/>
        <v xml:space="preserve"> </v>
      </c>
      <c r="W107" s="5"/>
    </row>
    <row r="108" spans="1:23" ht="15.75" x14ac:dyDescent="0.25">
      <c r="A108" s="5">
        <v>2853</v>
      </c>
      <c r="B108" s="49">
        <v>19</v>
      </c>
      <c r="C108" s="5" t="str">
        <f t="shared" si="12"/>
        <v xml:space="preserve"> </v>
      </c>
      <c r="D108" s="48">
        <v>21</v>
      </c>
      <c r="E108" s="6" t="str">
        <f t="shared" si="13"/>
        <v xml:space="preserve"> </v>
      </c>
      <c r="F108" s="49">
        <v>15</v>
      </c>
      <c r="G108" s="5" t="str">
        <f t="shared" si="14"/>
        <v xml:space="preserve"> </v>
      </c>
      <c r="H108" s="48">
        <v>32</v>
      </c>
      <c r="I108" s="49"/>
      <c r="J108" s="49" t="str">
        <f t="shared" si="15"/>
        <v xml:space="preserve"> </v>
      </c>
      <c r="K108" s="48">
        <v>27</v>
      </c>
      <c r="L108" s="5" t="str">
        <f t="shared" si="11"/>
        <v xml:space="preserve"> </v>
      </c>
      <c r="M108" s="48">
        <v>26</v>
      </c>
      <c r="N108" s="5" t="str">
        <f t="shared" si="16"/>
        <v>*</v>
      </c>
      <c r="O108" s="49"/>
      <c r="P108" s="5" t="str">
        <f t="shared" si="17"/>
        <v xml:space="preserve"> </v>
      </c>
      <c r="Q108" s="49"/>
      <c r="R108" s="5" t="str">
        <f t="shared" si="18"/>
        <v/>
      </c>
      <c r="S108" s="49">
        <v>12</v>
      </c>
      <c r="T108" s="5" t="str">
        <f t="shared" si="19"/>
        <v xml:space="preserve"> </v>
      </c>
      <c r="U108" s="48"/>
      <c r="V108" s="5" t="str">
        <f t="shared" si="20"/>
        <v xml:space="preserve"> </v>
      </c>
      <c r="W108" s="5"/>
    </row>
    <row r="109" spans="1:23" ht="15.75" x14ac:dyDescent="0.25">
      <c r="A109" s="5">
        <v>2854</v>
      </c>
      <c r="B109" s="49">
        <v>15</v>
      </c>
      <c r="C109" s="5" t="str">
        <f t="shared" si="12"/>
        <v xml:space="preserve"> </v>
      </c>
      <c r="D109" s="48">
        <v>13</v>
      </c>
      <c r="E109" s="6" t="str">
        <f t="shared" si="13"/>
        <v xml:space="preserve"> </v>
      </c>
      <c r="F109" s="49">
        <v>16</v>
      </c>
      <c r="G109" s="5" t="str">
        <f t="shared" si="14"/>
        <v xml:space="preserve"> </v>
      </c>
      <c r="H109" s="48">
        <v>31</v>
      </c>
      <c r="I109" s="49"/>
      <c r="J109" s="49" t="str">
        <f t="shared" si="15"/>
        <v xml:space="preserve"> </v>
      </c>
      <c r="K109" s="48" t="s">
        <v>32</v>
      </c>
      <c r="L109" s="5" t="str">
        <f t="shared" si="11"/>
        <v>*</v>
      </c>
      <c r="M109" s="5" t="s">
        <v>32</v>
      </c>
      <c r="N109" s="5" t="str">
        <f t="shared" si="16"/>
        <v>*</v>
      </c>
      <c r="O109" s="49">
        <v>22</v>
      </c>
      <c r="P109" s="5" t="str">
        <f t="shared" si="17"/>
        <v xml:space="preserve"> </v>
      </c>
      <c r="Q109" s="49"/>
      <c r="R109" s="5" t="str">
        <f t="shared" si="18"/>
        <v/>
      </c>
      <c r="S109" s="49">
        <v>15</v>
      </c>
      <c r="T109" s="5" t="str">
        <f t="shared" si="19"/>
        <v xml:space="preserve"> </v>
      </c>
      <c r="U109" s="48"/>
      <c r="V109" s="5" t="str">
        <f t="shared" si="20"/>
        <v xml:space="preserve"> </v>
      </c>
      <c r="W109" s="5"/>
    </row>
    <row r="110" spans="1:23" ht="15.75" x14ac:dyDescent="0.25">
      <c r="A110" s="5">
        <v>2855</v>
      </c>
      <c r="B110" s="49">
        <v>28</v>
      </c>
      <c r="C110" s="5" t="str">
        <f t="shared" si="12"/>
        <v>*</v>
      </c>
      <c r="D110" s="48">
        <v>28</v>
      </c>
      <c r="E110" s="6" t="str">
        <f t="shared" si="13"/>
        <v xml:space="preserve"> </v>
      </c>
      <c r="F110" s="49">
        <v>26</v>
      </c>
      <c r="G110" s="5" t="str">
        <f t="shared" si="14"/>
        <v xml:space="preserve"> </v>
      </c>
      <c r="H110" s="48">
        <v>45</v>
      </c>
      <c r="I110" s="49"/>
      <c r="J110" s="49" t="str">
        <f t="shared" si="15"/>
        <v>*</v>
      </c>
      <c r="K110" s="48">
        <v>60</v>
      </c>
      <c r="L110" s="5" t="str">
        <f t="shared" si="11"/>
        <v>*</v>
      </c>
      <c r="M110" s="48">
        <v>57</v>
      </c>
      <c r="N110" s="5" t="str">
        <f t="shared" si="16"/>
        <v>*</v>
      </c>
      <c r="O110" s="49"/>
      <c r="P110" s="5" t="str">
        <f t="shared" si="17"/>
        <v xml:space="preserve"> </v>
      </c>
      <c r="Q110" s="49"/>
      <c r="R110" s="5" t="str">
        <f t="shared" si="18"/>
        <v/>
      </c>
      <c r="S110" s="49">
        <v>20</v>
      </c>
      <c r="T110" s="5" t="str">
        <f t="shared" si="19"/>
        <v xml:space="preserve"> </v>
      </c>
      <c r="U110" s="48"/>
      <c r="V110" s="5" t="str">
        <f t="shared" si="20"/>
        <v xml:space="preserve"> </v>
      </c>
      <c r="W110" s="5"/>
    </row>
    <row r="111" spans="1:23" ht="15.75" x14ac:dyDescent="0.25">
      <c r="A111" s="5">
        <v>2856</v>
      </c>
      <c r="B111" s="49">
        <v>34</v>
      </c>
      <c r="C111" s="5" t="str">
        <f t="shared" si="12"/>
        <v>*</v>
      </c>
      <c r="D111" s="48">
        <v>35</v>
      </c>
      <c r="E111" s="6" t="str">
        <f t="shared" si="13"/>
        <v xml:space="preserve"> </v>
      </c>
      <c r="F111" s="49">
        <v>32</v>
      </c>
      <c r="G111" s="5" t="str">
        <f t="shared" si="14"/>
        <v>*</v>
      </c>
      <c r="H111" s="48">
        <v>38</v>
      </c>
      <c r="I111" s="49"/>
      <c r="J111" s="49" t="str">
        <f t="shared" si="15"/>
        <v>*</v>
      </c>
      <c r="K111" s="48">
        <v>50</v>
      </c>
      <c r="L111" s="5" t="str">
        <f t="shared" si="11"/>
        <v>*</v>
      </c>
      <c r="M111" s="48">
        <v>47</v>
      </c>
      <c r="N111" s="5" t="str">
        <f t="shared" si="16"/>
        <v>*</v>
      </c>
      <c r="O111" s="49"/>
      <c r="P111" s="5" t="str">
        <f t="shared" si="17"/>
        <v xml:space="preserve"> </v>
      </c>
      <c r="Q111" s="49"/>
      <c r="R111" s="5" t="str">
        <f t="shared" si="18"/>
        <v/>
      </c>
      <c r="S111" s="49">
        <v>24</v>
      </c>
      <c r="T111" s="5" t="str">
        <f t="shared" si="19"/>
        <v>*</v>
      </c>
      <c r="U111" s="48"/>
      <c r="V111" s="5" t="str">
        <f t="shared" si="20"/>
        <v xml:space="preserve"> </v>
      </c>
      <c r="W111" s="5"/>
    </row>
    <row r="112" spans="1:23" ht="15.75" x14ac:dyDescent="0.25">
      <c r="A112" s="5">
        <v>2857</v>
      </c>
      <c r="B112" s="49">
        <v>19</v>
      </c>
      <c r="C112" s="5" t="str">
        <f t="shared" si="12"/>
        <v xml:space="preserve"> </v>
      </c>
      <c r="D112" s="48">
        <v>18</v>
      </c>
      <c r="E112" s="6" t="str">
        <f t="shared" si="13"/>
        <v xml:space="preserve"> </v>
      </c>
      <c r="F112" s="49">
        <v>21</v>
      </c>
      <c r="G112" s="5" t="str">
        <f t="shared" si="14"/>
        <v xml:space="preserve"> </v>
      </c>
      <c r="H112" s="48">
        <v>30</v>
      </c>
      <c r="I112" s="49"/>
      <c r="J112" s="49" t="str">
        <f t="shared" si="15"/>
        <v xml:space="preserve"> </v>
      </c>
      <c r="K112" s="48" t="s">
        <v>32</v>
      </c>
      <c r="L112" s="5" t="str">
        <f t="shared" si="11"/>
        <v>*</v>
      </c>
      <c r="M112" s="5" t="s">
        <v>32</v>
      </c>
      <c r="N112" s="5" t="str">
        <f t="shared" si="16"/>
        <v>*</v>
      </c>
      <c r="O112" s="49">
        <v>33</v>
      </c>
      <c r="P112" s="5" t="str">
        <f t="shared" si="17"/>
        <v xml:space="preserve"> </v>
      </c>
      <c r="Q112" s="49"/>
      <c r="R112" s="5" t="str">
        <f t="shared" si="18"/>
        <v/>
      </c>
      <c r="S112" s="49">
        <v>19</v>
      </c>
      <c r="T112" s="5" t="str">
        <f t="shared" si="19"/>
        <v xml:space="preserve"> </v>
      </c>
      <c r="U112" s="48"/>
      <c r="V112" s="5" t="str">
        <f t="shared" si="20"/>
        <v xml:space="preserve"> </v>
      </c>
      <c r="W112" s="5">
        <v>5</v>
      </c>
    </row>
    <row r="113" spans="1:23" ht="15.75" x14ac:dyDescent="0.25">
      <c r="A113" s="5">
        <v>2858</v>
      </c>
      <c r="B113" s="49">
        <v>34</v>
      </c>
      <c r="C113" s="5" t="str">
        <f t="shared" si="12"/>
        <v>*</v>
      </c>
      <c r="D113" s="48">
        <v>28</v>
      </c>
      <c r="E113" s="6" t="str">
        <f t="shared" si="13"/>
        <v xml:space="preserve"> </v>
      </c>
      <c r="F113" s="49">
        <v>30</v>
      </c>
      <c r="G113" s="5" t="str">
        <f t="shared" si="14"/>
        <v xml:space="preserve"> </v>
      </c>
      <c r="H113" s="48">
        <v>42</v>
      </c>
      <c r="I113" s="49"/>
      <c r="J113" s="49" t="str">
        <f t="shared" si="15"/>
        <v>*</v>
      </c>
      <c r="K113" s="48">
        <v>51</v>
      </c>
      <c r="L113" s="5" t="str">
        <f t="shared" si="11"/>
        <v>*</v>
      </c>
      <c r="M113" s="48">
        <v>45</v>
      </c>
      <c r="N113" s="5" t="str">
        <f t="shared" si="16"/>
        <v>*</v>
      </c>
      <c r="O113" s="49"/>
      <c r="P113" s="5" t="str">
        <f t="shared" si="17"/>
        <v xml:space="preserve"> </v>
      </c>
      <c r="Q113" s="49"/>
      <c r="R113" s="5" t="str">
        <f t="shared" si="18"/>
        <v/>
      </c>
      <c r="S113" s="49">
        <v>29</v>
      </c>
      <c r="T113" s="5" t="str">
        <f t="shared" si="19"/>
        <v>*</v>
      </c>
      <c r="U113" s="48"/>
      <c r="V113" s="5" t="str">
        <f t="shared" si="20"/>
        <v xml:space="preserve"> </v>
      </c>
      <c r="W113" s="5">
        <v>6</v>
      </c>
    </row>
    <row r="114" spans="1:23" ht="15.75" x14ac:dyDescent="0.25">
      <c r="A114" s="5">
        <v>2859</v>
      </c>
      <c r="B114" s="49">
        <v>33</v>
      </c>
      <c r="C114" s="5" t="str">
        <f t="shared" si="12"/>
        <v>*</v>
      </c>
      <c r="D114" s="48">
        <v>31</v>
      </c>
      <c r="E114" s="6" t="str">
        <f t="shared" si="13"/>
        <v xml:space="preserve"> </v>
      </c>
      <c r="F114" s="49">
        <v>33</v>
      </c>
      <c r="G114" s="5" t="str">
        <f t="shared" si="14"/>
        <v>*</v>
      </c>
      <c r="H114" s="48">
        <v>49</v>
      </c>
      <c r="I114" s="49"/>
      <c r="J114" s="49" t="str">
        <f t="shared" si="15"/>
        <v>*</v>
      </c>
      <c r="K114" s="48">
        <v>51</v>
      </c>
      <c r="L114" s="5" t="str">
        <f t="shared" si="11"/>
        <v>*</v>
      </c>
      <c r="M114" s="48">
        <v>45</v>
      </c>
      <c r="N114" s="5" t="str">
        <f t="shared" si="16"/>
        <v>*</v>
      </c>
      <c r="O114" s="49"/>
      <c r="P114" s="5" t="str">
        <f t="shared" si="17"/>
        <v xml:space="preserve"> </v>
      </c>
      <c r="Q114" s="49"/>
      <c r="R114" s="5" t="str">
        <f t="shared" si="18"/>
        <v/>
      </c>
      <c r="S114" s="49">
        <v>26</v>
      </c>
      <c r="T114" s="5" t="str">
        <f t="shared" si="19"/>
        <v>*</v>
      </c>
      <c r="U114" s="48"/>
      <c r="V114" s="5" t="str">
        <f t="shared" si="20"/>
        <v xml:space="preserve"> </v>
      </c>
      <c r="W114" s="5"/>
    </row>
    <row r="115" spans="1:23" ht="15.75" x14ac:dyDescent="0.25">
      <c r="A115" s="5">
        <v>2860</v>
      </c>
      <c r="B115" s="49">
        <v>22</v>
      </c>
      <c r="C115" s="5" t="str">
        <f t="shared" si="12"/>
        <v>*</v>
      </c>
      <c r="D115" s="48">
        <v>25</v>
      </c>
      <c r="E115" s="6" t="str">
        <f t="shared" si="13"/>
        <v xml:space="preserve"> </v>
      </c>
      <c r="F115" s="49">
        <v>24</v>
      </c>
      <c r="G115" s="5" t="str">
        <f t="shared" si="14"/>
        <v xml:space="preserve"> </v>
      </c>
      <c r="H115" s="48">
        <v>40</v>
      </c>
      <c r="I115" s="49"/>
      <c r="J115" s="49" t="str">
        <f t="shared" si="15"/>
        <v>*</v>
      </c>
      <c r="K115" s="48" t="s">
        <v>32</v>
      </c>
      <c r="L115" s="5" t="str">
        <f t="shared" si="11"/>
        <v>*</v>
      </c>
      <c r="M115" s="5" t="s">
        <v>32</v>
      </c>
      <c r="N115" s="5" t="str">
        <f t="shared" si="16"/>
        <v>*</v>
      </c>
      <c r="O115" s="49">
        <v>38</v>
      </c>
      <c r="P115" s="5" t="str">
        <f t="shared" si="17"/>
        <v>*</v>
      </c>
      <c r="Q115" s="49"/>
      <c r="R115" s="5" t="str">
        <f t="shared" si="18"/>
        <v/>
      </c>
      <c r="S115" s="49">
        <v>21</v>
      </c>
      <c r="T115" s="5" t="str">
        <f t="shared" si="19"/>
        <v xml:space="preserve"> </v>
      </c>
      <c r="U115" s="48"/>
      <c r="V115" s="5" t="str">
        <f t="shared" si="20"/>
        <v xml:space="preserve"> </v>
      </c>
      <c r="W115" s="5"/>
    </row>
    <row r="116" spans="1:23" ht="15.75" x14ac:dyDescent="0.25">
      <c r="A116" s="5">
        <v>2861</v>
      </c>
      <c r="B116" s="49">
        <v>33</v>
      </c>
      <c r="C116" s="5" t="str">
        <f t="shared" si="12"/>
        <v>*</v>
      </c>
      <c r="D116" s="48">
        <v>30</v>
      </c>
      <c r="E116" s="6" t="str">
        <f t="shared" si="13"/>
        <v xml:space="preserve"> </v>
      </c>
      <c r="F116" s="49">
        <v>31</v>
      </c>
      <c r="G116" s="5" t="str">
        <f t="shared" si="14"/>
        <v xml:space="preserve"> </v>
      </c>
      <c r="H116" s="48">
        <v>51</v>
      </c>
      <c r="I116" s="49"/>
      <c r="J116" s="49" t="str">
        <f t="shared" si="15"/>
        <v>*</v>
      </c>
      <c r="K116" s="48">
        <v>57</v>
      </c>
      <c r="L116" s="5" t="str">
        <f t="shared" si="11"/>
        <v>*</v>
      </c>
      <c r="M116" s="48">
        <v>54</v>
      </c>
      <c r="N116" s="5" t="str">
        <f t="shared" si="16"/>
        <v>*</v>
      </c>
      <c r="O116" s="49"/>
      <c r="P116" s="5" t="str">
        <f t="shared" si="17"/>
        <v xml:space="preserve"> </v>
      </c>
      <c r="Q116" s="49"/>
      <c r="R116" s="5" t="str">
        <f t="shared" si="18"/>
        <v/>
      </c>
      <c r="S116" s="49">
        <v>30</v>
      </c>
      <c r="T116" s="5" t="str">
        <f t="shared" si="19"/>
        <v>*</v>
      </c>
      <c r="U116" s="48"/>
      <c r="V116" s="5" t="str">
        <f t="shared" si="20"/>
        <v xml:space="preserve"> </v>
      </c>
      <c r="W116" s="5">
        <v>13</v>
      </c>
    </row>
    <row r="117" spans="1:23" ht="15.75" x14ac:dyDescent="0.25">
      <c r="A117" s="5">
        <v>2862</v>
      </c>
      <c r="B117" s="49">
        <v>44</v>
      </c>
      <c r="C117" s="5" t="str">
        <f t="shared" si="12"/>
        <v>*</v>
      </c>
      <c r="D117" s="48">
        <v>41</v>
      </c>
      <c r="E117" s="6" t="str">
        <f t="shared" si="13"/>
        <v>*</v>
      </c>
      <c r="F117" s="49">
        <v>41</v>
      </c>
      <c r="G117" s="5" t="str">
        <f t="shared" si="14"/>
        <v>*</v>
      </c>
      <c r="H117" s="48">
        <v>69</v>
      </c>
      <c r="I117" s="49"/>
      <c r="J117" s="49" t="str">
        <f t="shared" si="15"/>
        <v>*</v>
      </c>
      <c r="K117" s="48">
        <v>69</v>
      </c>
      <c r="L117" s="5" t="str">
        <f t="shared" si="11"/>
        <v>*</v>
      </c>
      <c r="M117" s="48">
        <v>59</v>
      </c>
      <c r="N117" s="5" t="str">
        <f t="shared" si="16"/>
        <v>*</v>
      </c>
      <c r="O117" s="49"/>
      <c r="P117" s="5" t="str">
        <f t="shared" si="17"/>
        <v xml:space="preserve"> </v>
      </c>
      <c r="Q117" s="49"/>
      <c r="R117" s="5" t="str">
        <f t="shared" si="18"/>
        <v/>
      </c>
      <c r="S117" s="49">
        <v>29</v>
      </c>
      <c r="T117" s="5" t="str">
        <f t="shared" si="19"/>
        <v>*</v>
      </c>
      <c r="U117" s="48"/>
      <c r="V117" s="5" t="str">
        <f t="shared" si="20"/>
        <v xml:space="preserve"> </v>
      </c>
      <c r="W117" s="5"/>
    </row>
    <row r="118" spans="1:23" ht="15.75" x14ac:dyDescent="0.25">
      <c r="A118" s="5">
        <v>2863</v>
      </c>
      <c r="B118" s="49">
        <v>34</v>
      </c>
      <c r="C118" s="5" t="str">
        <f t="shared" si="12"/>
        <v>*</v>
      </c>
      <c r="D118" s="48">
        <v>35</v>
      </c>
      <c r="E118" s="6" t="str">
        <f t="shared" si="13"/>
        <v xml:space="preserve"> </v>
      </c>
      <c r="F118" s="49">
        <v>27</v>
      </c>
      <c r="G118" s="5" t="str">
        <f t="shared" si="14"/>
        <v xml:space="preserve"> </v>
      </c>
      <c r="H118" s="48">
        <v>45</v>
      </c>
      <c r="I118" s="49"/>
      <c r="J118" s="49" t="str">
        <f t="shared" si="15"/>
        <v>*</v>
      </c>
      <c r="K118" s="48">
        <v>54</v>
      </c>
      <c r="L118" s="5" t="str">
        <f t="shared" si="11"/>
        <v>*</v>
      </c>
      <c r="M118" s="48">
        <v>53</v>
      </c>
      <c r="N118" s="5" t="str">
        <f t="shared" si="16"/>
        <v>*</v>
      </c>
      <c r="O118" s="49"/>
      <c r="P118" s="5" t="str">
        <f t="shared" si="17"/>
        <v xml:space="preserve"> </v>
      </c>
      <c r="Q118" s="49"/>
      <c r="R118" s="5" t="str">
        <f t="shared" si="18"/>
        <v/>
      </c>
      <c r="S118" s="49">
        <v>20</v>
      </c>
      <c r="T118" s="5" t="str">
        <f t="shared" si="19"/>
        <v xml:space="preserve"> </v>
      </c>
      <c r="U118" s="48"/>
      <c r="V118" s="5" t="str">
        <f t="shared" si="20"/>
        <v xml:space="preserve"> </v>
      </c>
      <c r="W118" s="5"/>
    </row>
    <row r="119" spans="1:23" ht="15.75" x14ac:dyDescent="0.25">
      <c r="A119" s="5">
        <v>2864</v>
      </c>
      <c r="B119" s="49">
        <v>22</v>
      </c>
      <c r="C119" s="5" t="str">
        <f t="shared" si="12"/>
        <v>*</v>
      </c>
      <c r="D119" s="48">
        <v>24</v>
      </c>
      <c r="E119" s="6" t="str">
        <f t="shared" si="13"/>
        <v xml:space="preserve"> </v>
      </c>
      <c r="F119" s="49">
        <v>22</v>
      </c>
      <c r="G119" s="5" t="str">
        <f t="shared" si="14"/>
        <v xml:space="preserve"> </v>
      </c>
      <c r="H119" s="48">
        <v>28</v>
      </c>
      <c r="I119" s="49"/>
      <c r="J119" s="49" t="str">
        <f t="shared" si="15"/>
        <v xml:space="preserve"> </v>
      </c>
      <c r="K119" s="48"/>
      <c r="L119" s="5" t="str">
        <f t="shared" si="11"/>
        <v xml:space="preserve"> </v>
      </c>
      <c r="M119" s="48"/>
      <c r="N119" s="5" t="str">
        <f t="shared" si="16"/>
        <v/>
      </c>
      <c r="O119" s="49">
        <v>38</v>
      </c>
      <c r="P119" s="5" t="str">
        <f t="shared" si="17"/>
        <v>*</v>
      </c>
      <c r="Q119" s="49"/>
      <c r="R119" s="5" t="str">
        <f t="shared" si="18"/>
        <v/>
      </c>
      <c r="S119" s="49">
        <v>24</v>
      </c>
      <c r="T119" s="5" t="str">
        <f t="shared" si="19"/>
        <v>*</v>
      </c>
      <c r="U119" s="48"/>
      <c r="V119" s="5" t="str">
        <f t="shared" si="20"/>
        <v xml:space="preserve"> </v>
      </c>
      <c r="W119" s="5"/>
    </row>
    <row r="120" spans="1:23" ht="15.75" x14ac:dyDescent="0.25">
      <c r="A120" s="5">
        <v>2865</v>
      </c>
      <c r="B120" s="49">
        <v>34</v>
      </c>
      <c r="C120" s="5" t="str">
        <f t="shared" si="12"/>
        <v>*</v>
      </c>
      <c r="D120" s="48">
        <v>35</v>
      </c>
      <c r="E120" s="6" t="str">
        <f t="shared" si="13"/>
        <v xml:space="preserve"> </v>
      </c>
      <c r="F120" s="49">
        <v>30</v>
      </c>
      <c r="G120" s="5" t="str">
        <f t="shared" si="14"/>
        <v xml:space="preserve"> </v>
      </c>
      <c r="H120" s="48">
        <v>52</v>
      </c>
      <c r="I120" s="49"/>
      <c r="J120" s="49" t="str">
        <f t="shared" si="15"/>
        <v>*</v>
      </c>
      <c r="K120" s="48"/>
      <c r="L120" s="5" t="str">
        <f t="shared" si="11"/>
        <v xml:space="preserve"> </v>
      </c>
      <c r="M120" s="48"/>
      <c r="N120" s="5" t="str">
        <f t="shared" si="16"/>
        <v/>
      </c>
      <c r="O120" s="49">
        <v>44</v>
      </c>
      <c r="P120" s="5" t="str">
        <f t="shared" si="17"/>
        <v>*</v>
      </c>
      <c r="Q120" s="49"/>
      <c r="R120" s="5" t="str">
        <f t="shared" si="18"/>
        <v/>
      </c>
      <c r="S120" s="49">
        <v>28</v>
      </c>
      <c r="T120" s="5" t="str">
        <f t="shared" si="19"/>
        <v>*</v>
      </c>
      <c r="U120" s="48"/>
      <c r="V120" s="5" t="str">
        <f t="shared" si="20"/>
        <v xml:space="preserve"> </v>
      </c>
      <c r="W120" s="5"/>
    </row>
    <row r="121" spans="1:23" ht="15.75" x14ac:dyDescent="0.25">
      <c r="A121" s="5">
        <v>2866</v>
      </c>
      <c r="B121" s="49">
        <v>16</v>
      </c>
      <c r="C121" s="5" t="str">
        <f t="shared" si="12"/>
        <v xml:space="preserve"> </v>
      </c>
      <c r="D121" s="48">
        <v>17</v>
      </c>
      <c r="E121" s="6" t="str">
        <f t="shared" si="13"/>
        <v xml:space="preserve"> </v>
      </c>
      <c r="F121" s="49">
        <v>24</v>
      </c>
      <c r="G121" s="5" t="str">
        <f t="shared" si="14"/>
        <v xml:space="preserve"> </v>
      </c>
      <c r="H121" s="48">
        <v>36</v>
      </c>
      <c r="I121" s="49"/>
      <c r="J121" s="49" t="str">
        <f t="shared" si="15"/>
        <v xml:space="preserve"> </v>
      </c>
      <c r="K121" s="48"/>
      <c r="L121" s="5" t="str">
        <f t="shared" si="11"/>
        <v xml:space="preserve"> </v>
      </c>
      <c r="M121" s="48"/>
      <c r="N121" s="5" t="str">
        <f t="shared" si="16"/>
        <v/>
      </c>
      <c r="O121" s="49">
        <v>31</v>
      </c>
      <c r="P121" s="5" t="str">
        <f t="shared" si="17"/>
        <v xml:space="preserve"> </v>
      </c>
      <c r="Q121" s="49"/>
      <c r="R121" s="5" t="str">
        <f t="shared" si="18"/>
        <v/>
      </c>
      <c r="S121" s="49">
        <v>42</v>
      </c>
      <c r="T121" s="5" t="str">
        <f t="shared" si="19"/>
        <v>*</v>
      </c>
      <c r="U121" s="48"/>
      <c r="V121" s="5" t="str">
        <f t="shared" si="20"/>
        <v xml:space="preserve"> </v>
      </c>
      <c r="W121" s="5"/>
    </row>
    <row r="122" spans="1:23" ht="15.75" x14ac:dyDescent="0.25">
      <c r="A122" s="5">
        <v>2867</v>
      </c>
      <c r="B122" s="49">
        <v>50</v>
      </c>
      <c r="C122" s="5" t="str">
        <f t="shared" si="12"/>
        <v>*</v>
      </c>
      <c r="D122" s="48">
        <v>16</v>
      </c>
      <c r="E122" s="6" t="str">
        <f t="shared" si="13"/>
        <v xml:space="preserve"> </v>
      </c>
      <c r="F122" s="49">
        <v>47</v>
      </c>
      <c r="G122" s="5" t="str">
        <f t="shared" si="14"/>
        <v>*</v>
      </c>
      <c r="H122" s="48">
        <v>80</v>
      </c>
      <c r="I122" s="49"/>
      <c r="J122" s="49" t="str">
        <f t="shared" si="15"/>
        <v>*</v>
      </c>
      <c r="K122" s="48"/>
      <c r="L122" s="5" t="str">
        <f t="shared" si="11"/>
        <v xml:space="preserve"> </v>
      </c>
      <c r="M122" s="48"/>
      <c r="N122" s="5" t="str">
        <f t="shared" si="16"/>
        <v/>
      </c>
      <c r="O122" s="49">
        <v>64</v>
      </c>
      <c r="P122" s="5" t="str">
        <f t="shared" si="17"/>
        <v>*</v>
      </c>
      <c r="Q122" s="49"/>
      <c r="R122" s="5" t="str">
        <f t="shared" si="18"/>
        <v/>
      </c>
      <c r="S122" s="49">
        <v>42</v>
      </c>
      <c r="T122" s="5" t="str">
        <f t="shared" si="19"/>
        <v>*</v>
      </c>
      <c r="U122" s="48"/>
      <c r="V122" s="5" t="str">
        <f t="shared" si="20"/>
        <v xml:space="preserve"> </v>
      </c>
      <c r="W122" s="5"/>
    </row>
    <row r="123" spans="1:23" ht="15.75" x14ac:dyDescent="0.25">
      <c r="A123" s="5">
        <v>2868</v>
      </c>
      <c r="B123" s="49">
        <v>26</v>
      </c>
      <c r="C123" s="5" t="str">
        <f t="shared" si="12"/>
        <v>*</v>
      </c>
      <c r="D123" s="48">
        <v>22</v>
      </c>
      <c r="E123" s="6" t="str">
        <f t="shared" si="13"/>
        <v xml:space="preserve"> </v>
      </c>
      <c r="F123" s="49">
        <v>29</v>
      </c>
      <c r="G123" s="5" t="str">
        <f t="shared" si="14"/>
        <v xml:space="preserve"> </v>
      </c>
      <c r="H123" s="48">
        <v>39</v>
      </c>
      <c r="I123" s="49"/>
      <c r="J123" s="49" t="str">
        <f t="shared" si="15"/>
        <v>*</v>
      </c>
      <c r="K123" s="48"/>
      <c r="L123" s="5" t="str">
        <f t="shared" si="11"/>
        <v xml:space="preserve"> </v>
      </c>
      <c r="M123" s="48"/>
      <c r="N123" s="5" t="str">
        <f t="shared" si="16"/>
        <v/>
      </c>
      <c r="O123" s="49">
        <v>43</v>
      </c>
      <c r="P123" s="5" t="str">
        <f t="shared" si="17"/>
        <v>*</v>
      </c>
      <c r="Q123" s="49"/>
      <c r="R123" s="5" t="str">
        <f t="shared" si="18"/>
        <v/>
      </c>
      <c r="S123" s="49">
        <v>18</v>
      </c>
      <c r="T123" s="5" t="str">
        <f t="shared" si="19"/>
        <v xml:space="preserve"> </v>
      </c>
      <c r="U123" s="48"/>
      <c r="V123" s="5" t="str">
        <f t="shared" si="20"/>
        <v xml:space="preserve"> </v>
      </c>
      <c r="W123" s="5"/>
    </row>
    <row r="124" spans="1:23" ht="15.75" x14ac:dyDescent="0.25">
      <c r="A124" s="5">
        <v>2869</v>
      </c>
      <c r="B124" s="49">
        <v>37</v>
      </c>
      <c r="C124" s="5" t="str">
        <f t="shared" si="12"/>
        <v>*</v>
      </c>
      <c r="D124" s="48">
        <v>35</v>
      </c>
      <c r="E124" s="6" t="str">
        <f t="shared" si="13"/>
        <v xml:space="preserve"> </v>
      </c>
      <c r="F124" s="49">
        <v>32</v>
      </c>
      <c r="G124" s="5" t="str">
        <f t="shared" si="14"/>
        <v>*</v>
      </c>
      <c r="H124" s="48">
        <v>52</v>
      </c>
      <c r="I124" s="49"/>
      <c r="J124" s="49" t="str">
        <f t="shared" si="15"/>
        <v>*</v>
      </c>
      <c r="K124" s="48"/>
      <c r="L124" s="5" t="str">
        <f t="shared" si="11"/>
        <v xml:space="preserve"> </v>
      </c>
      <c r="M124" s="48"/>
      <c r="N124" s="5" t="str">
        <f t="shared" si="16"/>
        <v/>
      </c>
      <c r="O124" s="49">
        <v>33</v>
      </c>
      <c r="P124" s="5" t="str">
        <f t="shared" si="17"/>
        <v xml:space="preserve"> </v>
      </c>
      <c r="Q124" s="49"/>
      <c r="R124" s="5" t="str">
        <f t="shared" si="18"/>
        <v/>
      </c>
      <c r="S124" s="49">
        <v>33</v>
      </c>
      <c r="T124" s="5" t="str">
        <f t="shared" si="19"/>
        <v>*</v>
      </c>
      <c r="U124" s="48"/>
      <c r="V124" s="5" t="str">
        <f t="shared" si="20"/>
        <v xml:space="preserve"> </v>
      </c>
      <c r="W124" s="5"/>
    </row>
    <row r="125" spans="1:23" ht="15.75" x14ac:dyDescent="0.25">
      <c r="A125" s="5">
        <v>2870</v>
      </c>
      <c r="B125" s="49">
        <v>24</v>
      </c>
      <c r="C125" s="5" t="str">
        <f t="shared" si="12"/>
        <v>*</v>
      </c>
      <c r="D125" s="48">
        <v>23</v>
      </c>
      <c r="E125" s="6" t="str">
        <f t="shared" si="13"/>
        <v xml:space="preserve"> </v>
      </c>
      <c r="F125" s="49">
        <v>16</v>
      </c>
      <c r="G125" s="5" t="str">
        <f t="shared" si="14"/>
        <v xml:space="preserve"> </v>
      </c>
      <c r="H125" s="48">
        <v>24</v>
      </c>
      <c r="I125" s="49"/>
      <c r="J125" s="49" t="str">
        <f t="shared" si="15"/>
        <v xml:space="preserve"> </v>
      </c>
      <c r="K125" s="48"/>
      <c r="L125" s="5" t="str">
        <f t="shared" si="11"/>
        <v xml:space="preserve"> </v>
      </c>
      <c r="M125" s="48"/>
      <c r="N125" s="5" t="str">
        <f t="shared" si="16"/>
        <v/>
      </c>
      <c r="O125" s="49">
        <v>31</v>
      </c>
      <c r="P125" s="5" t="str">
        <f t="shared" si="17"/>
        <v xml:space="preserve"> </v>
      </c>
      <c r="Q125" s="49"/>
      <c r="R125" s="5" t="str">
        <f t="shared" si="18"/>
        <v/>
      </c>
      <c r="S125" s="49">
        <v>15</v>
      </c>
      <c r="T125" s="5" t="str">
        <f t="shared" si="19"/>
        <v xml:space="preserve"> </v>
      </c>
      <c r="U125" s="48"/>
      <c r="V125" s="5" t="str">
        <f t="shared" si="20"/>
        <v xml:space="preserve"> </v>
      </c>
      <c r="W125" s="5"/>
    </row>
    <row r="126" spans="1:23" ht="15.75" x14ac:dyDescent="0.25">
      <c r="A126" s="5"/>
      <c r="B126" s="49"/>
      <c r="C126" s="5" t="str">
        <f t="shared" si="12"/>
        <v xml:space="preserve"> </v>
      </c>
      <c r="D126" s="48"/>
      <c r="E126" s="6" t="str">
        <f t="shared" si="13"/>
        <v xml:space="preserve"> </v>
      </c>
      <c r="F126" s="49"/>
      <c r="G126" s="5" t="str">
        <f t="shared" si="14"/>
        <v xml:space="preserve"> </v>
      </c>
      <c r="H126" s="49"/>
      <c r="I126" s="49"/>
      <c r="J126" s="49" t="str">
        <f t="shared" si="15"/>
        <v xml:space="preserve"> </v>
      </c>
      <c r="K126" s="48"/>
      <c r="L126" s="5" t="str">
        <f t="shared" si="11"/>
        <v xml:space="preserve"> </v>
      </c>
      <c r="M126" s="48"/>
      <c r="N126" s="5" t="str">
        <f t="shared" si="16"/>
        <v/>
      </c>
      <c r="O126" s="49"/>
      <c r="P126" s="5" t="str">
        <f t="shared" si="17"/>
        <v xml:space="preserve"> </v>
      </c>
      <c r="Q126" s="49"/>
      <c r="R126" s="5" t="str">
        <f t="shared" si="18"/>
        <v/>
      </c>
      <c r="S126" s="49"/>
      <c r="T126" s="5" t="str">
        <f t="shared" si="19"/>
        <v xml:space="preserve"> </v>
      </c>
      <c r="U126" s="48"/>
      <c r="V126" s="5" t="str">
        <f t="shared" si="20"/>
        <v xml:space="preserve"> </v>
      </c>
      <c r="W126" s="5"/>
    </row>
    <row r="127" spans="1:23" ht="15.75" x14ac:dyDescent="0.25">
      <c r="A127" s="5"/>
      <c r="B127" s="49"/>
      <c r="C127" s="49"/>
      <c r="D127" s="49"/>
      <c r="E127" s="49"/>
      <c r="F127" s="55"/>
      <c r="G127" s="12" t="str">
        <f t="shared" si="14"/>
        <v xml:space="preserve"> </v>
      </c>
      <c r="H127" s="49"/>
      <c r="I127" s="49"/>
      <c r="J127" s="49"/>
      <c r="K127" s="48"/>
      <c r="L127" s="49"/>
      <c r="M127" s="48"/>
      <c r="N127" s="49"/>
      <c r="O127" s="49"/>
      <c r="P127" s="49"/>
      <c r="Q127" s="49"/>
      <c r="R127" s="49"/>
      <c r="S127" s="55"/>
      <c r="T127" s="12" t="str">
        <f t="shared" si="19"/>
        <v xml:space="preserve"> </v>
      </c>
      <c r="U127" s="48"/>
      <c r="V127" s="49"/>
      <c r="W127" s="49"/>
    </row>
    <row r="128" spans="1:23" ht="15.75" x14ac:dyDescent="0.25">
      <c r="A128" s="26"/>
    </row>
    <row r="129" spans="1:1" ht="15.75" x14ac:dyDescent="0.25">
      <c r="A129" s="26"/>
    </row>
    <row r="130" spans="1:1" ht="15.75" x14ac:dyDescent="0.25">
      <c r="A130" s="26"/>
    </row>
    <row r="131" spans="1:1" ht="15.75" x14ac:dyDescent="0.25">
      <c r="A131" s="26"/>
    </row>
    <row r="132" spans="1:1" ht="15.75" x14ac:dyDescent="0.25">
      <c r="A132" s="26"/>
    </row>
  </sheetData>
  <mergeCells count="1">
    <mergeCell ref="A2:X2"/>
  </mergeCells>
  <phoneticPr fontId="2" type="noConversion"/>
  <conditionalFormatting sqref="B4">
    <cfRule type="cellIs" dxfId="2" priority="6" operator="greaterThan">
      <formula>"B$3"</formula>
    </cfRule>
  </conditionalFormatting>
  <conditionalFormatting sqref="B7:B21">
    <cfRule type="cellIs" dxfId="1" priority="3" operator="greaterThan">
      <formula>"B$3"</formula>
    </cfRule>
  </conditionalFormatting>
  <conditionalFormatting sqref="K6:K16">
    <cfRule type="cellIs" dxfId="0" priority="1" operator="greaterThan">
      <formula>"H$3"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workbookViewId="0">
      <pane ySplit="4" topLeftCell="A29" activePane="bottomLeft" state="frozen"/>
      <selection pane="bottomLeft" activeCell="J3" sqref="J3"/>
    </sheetView>
  </sheetViews>
  <sheetFormatPr defaultRowHeight="15" x14ac:dyDescent="0.25"/>
  <cols>
    <col min="2" max="2" width="5.42578125" customWidth="1"/>
    <col min="3" max="3" width="3.5703125" customWidth="1"/>
    <col min="4" max="4" width="5.28515625" customWidth="1"/>
    <col min="5" max="5" width="3.7109375" customWidth="1"/>
    <col min="6" max="6" width="6" customWidth="1"/>
    <col min="7" max="7" width="4.140625" customWidth="1"/>
    <col min="8" max="8" width="6" customWidth="1"/>
    <col min="9" max="9" width="3.85546875" customWidth="1"/>
    <col min="10" max="10" width="4.85546875" customWidth="1"/>
    <col min="11" max="11" width="4.5703125" customWidth="1"/>
    <col min="12" max="12" width="11" customWidth="1"/>
    <col min="14" max="16" width="9.140625" customWidth="1"/>
  </cols>
  <sheetData>
    <row r="1" spans="1:16" ht="33" customHeight="1" x14ac:dyDescent="0.25">
      <c r="A1" s="67" t="s">
        <v>22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9" t="s">
        <v>6</v>
      </c>
      <c r="N1" s="70"/>
    </row>
    <row r="2" spans="1:16" ht="27.75" customHeight="1" x14ac:dyDescent="0.25">
      <c r="A2" s="18" t="s">
        <v>1</v>
      </c>
      <c r="B2" s="19">
        <v>60</v>
      </c>
      <c r="C2" s="19"/>
      <c r="D2" s="19">
        <v>84</v>
      </c>
      <c r="E2" s="19"/>
      <c r="F2" s="19">
        <v>70</v>
      </c>
      <c r="G2" s="19"/>
      <c r="H2" s="19">
        <v>53</v>
      </c>
      <c r="I2" s="19"/>
      <c r="J2" s="19">
        <v>56</v>
      </c>
      <c r="K2" s="20"/>
      <c r="L2" s="18" t="s">
        <v>3</v>
      </c>
      <c r="M2" s="69"/>
      <c r="N2" s="70"/>
      <c r="O2" s="3"/>
      <c r="P2" s="3"/>
    </row>
    <row r="3" spans="1:16" ht="27.75" customHeight="1" x14ac:dyDescent="0.25">
      <c r="A3" s="14" t="s">
        <v>2</v>
      </c>
      <c r="B3" s="15">
        <f>ROUND(B2*$L$3/100,0)</f>
        <v>42</v>
      </c>
      <c r="C3" s="15"/>
      <c r="D3" s="15">
        <f>ROUND(D2*$L$3/100,0)</f>
        <v>59</v>
      </c>
      <c r="E3" s="15"/>
      <c r="F3" s="15">
        <f>ROUND(F2*$L$3/100,0)</f>
        <v>49</v>
      </c>
      <c r="G3" s="15"/>
      <c r="H3" s="15">
        <f>ROUND(H2*$L$3/100,0)</f>
        <v>37</v>
      </c>
      <c r="I3" s="15"/>
      <c r="J3" s="15">
        <f>ROUND(J2*$L$3/100,0)</f>
        <v>39</v>
      </c>
      <c r="K3" s="16"/>
      <c r="L3" s="17">
        <v>70</v>
      </c>
      <c r="M3" s="69"/>
      <c r="N3" s="70"/>
      <c r="O3" s="3"/>
      <c r="P3" s="3"/>
    </row>
    <row r="4" spans="1:16" ht="24" customHeight="1" x14ac:dyDescent="0.25">
      <c r="A4" s="19" t="s">
        <v>0</v>
      </c>
      <c r="B4" s="19" t="s">
        <v>15</v>
      </c>
      <c r="C4" s="19"/>
      <c r="D4" s="19" t="s">
        <v>7</v>
      </c>
      <c r="E4" s="19"/>
      <c r="F4" s="19" t="s">
        <v>8</v>
      </c>
      <c r="G4" s="19"/>
      <c r="H4" s="19" t="s">
        <v>9</v>
      </c>
      <c r="I4" s="19"/>
      <c r="J4" s="19" t="s">
        <v>10</v>
      </c>
      <c r="K4" s="20"/>
      <c r="L4" s="21"/>
      <c r="M4" s="71"/>
      <c r="N4" s="72"/>
      <c r="O4" s="3"/>
      <c r="P4" s="3"/>
    </row>
    <row r="5" spans="1:16" ht="15" customHeight="1" x14ac:dyDescent="0.25">
      <c r="A5" s="5">
        <v>5001</v>
      </c>
      <c r="B5" s="6">
        <v>12</v>
      </c>
      <c r="C5" s="5" t="str">
        <f>IF(B5&gt;B$3,"*"," ")</f>
        <v xml:space="preserve"> </v>
      </c>
      <c r="D5" s="5">
        <v>14</v>
      </c>
      <c r="E5" s="5" t="str">
        <f>IF(D5&gt;D$3,"*"," ")</f>
        <v xml:space="preserve"> </v>
      </c>
      <c r="F5" s="5">
        <v>14</v>
      </c>
      <c r="G5" s="5" t="str">
        <f>IF(F5&gt;F$3,"*"," ")</f>
        <v xml:space="preserve"> </v>
      </c>
      <c r="H5" s="5">
        <v>14</v>
      </c>
      <c r="I5" s="5" t="str">
        <f>IF(H5&gt;H$3,"*"," ")</f>
        <v xml:space="preserve"> </v>
      </c>
      <c r="J5" s="6">
        <v>6</v>
      </c>
      <c r="K5" s="5" t="str">
        <f>IF(J5&gt;J$3,"*"," ")</f>
        <v xml:space="preserve"> </v>
      </c>
      <c r="L5" s="68" t="s">
        <v>5</v>
      </c>
      <c r="M5" s="66"/>
      <c r="N5" s="66"/>
      <c r="O5" s="66"/>
      <c r="P5" s="66"/>
    </row>
    <row r="6" spans="1:16" ht="15" customHeight="1" x14ac:dyDescent="0.25">
      <c r="A6" s="34">
        <v>5002</v>
      </c>
      <c r="B6" s="35"/>
      <c r="C6" s="34"/>
      <c r="D6" s="34"/>
      <c r="E6" s="34"/>
      <c r="F6" s="34"/>
      <c r="G6" s="34"/>
      <c r="H6" s="34"/>
      <c r="I6" s="34" t="str">
        <f t="shared" ref="I6:I66" si="0">IF(H6&gt;H$3,"*"," ")</f>
        <v xml:space="preserve"> </v>
      </c>
      <c r="J6" s="35"/>
      <c r="K6" s="34" t="str">
        <f t="shared" ref="K6:K66" si="1">IF(J6&gt;J$3,"*"," ")</f>
        <v xml:space="preserve"> </v>
      </c>
      <c r="L6" s="65" t="s">
        <v>11</v>
      </c>
      <c r="M6" s="66"/>
      <c r="N6" s="66"/>
      <c r="O6" s="66"/>
      <c r="P6" s="66"/>
    </row>
    <row r="7" spans="1:16" ht="15" customHeight="1" x14ac:dyDescent="0.25">
      <c r="A7" s="5">
        <v>5003</v>
      </c>
      <c r="B7" s="6">
        <v>22</v>
      </c>
      <c r="C7" s="5" t="str">
        <f>IF(B7&gt;B$3,"*"," ")</f>
        <v xml:space="preserve"> </v>
      </c>
      <c r="D7" s="5">
        <v>26</v>
      </c>
      <c r="E7" s="5" t="str">
        <f>IF(D7&gt;D$3,"*"," ")</f>
        <v xml:space="preserve"> </v>
      </c>
      <c r="F7" s="5">
        <v>32</v>
      </c>
      <c r="G7" s="5" t="str">
        <f t="shared" ref="G7:G66" si="2">IF(F7&gt;F$3,"*"," ")</f>
        <v xml:space="preserve"> </v>
      </c>
      <c r="H7" s="5">
        <v>18</v>
      </c>
      <c r="I7" s="5" t="str">
        <f t="shared" si="0"/>
        <v xml:space="preserve"> </v>
      </c>
      <c r="J7" s="6">
        <v>24</v>
      </c>
      <c r="K7" s="5" t="str">
        <f t="shared" si="1"/>
        <v xml:space="preserve"> </v>
      </c>
      <c r="L7" s="65" t="s">
        <v>12</v>
      </c>
      <c r="M7" s="66"/>
      <c r="N7" s="66"/>
      <c r="O7" s="66"/>
      <c r="P7" s="66"/>
    </row>
    <row r="8" spans="1:16" ht="15" customHeight="1" x14ac:dyDescent="0.25">
      <c r="A8" s="34">
        <v>5004</v>
      </c>
      <c r="B8" s="35"/>
      <c r="C8" s="34"/>
      <c r="D8" s="34"/>
      <c r="E8" s="34"/>
      <c r="F8" s="34"/>
      <c r="G8" s="34"/>
      <c r="H8" s="34"/>
      <c r="I8" s="34" t="str">
        <f t="shared" si="0"/>
        <v xml:space="preserve"> </v>
      </c>
      <c r="J8" s="35"/>
      <c r="K8" s="34" t="str">
        <f t="shared" si="1"/>
        <v xml:space="preserve"> </v>
      </c>
      <c r="L8" s="73" t="s">
        <v>21</v>
      </c>
      <c r="M8" s="74"/>
      <c r="N8" s="74"/>
      <c r="O8" s="74"/>
      <c r="P8" s="75"/>
    </row>
    <row r="9" spans="1:16" ht="15.75" x14ac:dyDescent="0.25">
      <c r="A9" s="5">
        <v>5005</v>
      </c>
      <c r="B9" s="13">
        <v>6</v>
      </c>
      <c r="C9" s="5" t="str">
        <f>IF(B9&gt;B$3,"*"," ")</f>
        <v xml:space="preserve"> </v>
      </c>
      <c r="D9" s="12">
        <v>16</v>
      </c>
      <c r="E9" s="5" t="str">
        <f t="shared" ref="E9:E66" si="3">IF(D9&gt;D$3,"*"," ")</f>
        <v xml:space="preserve"> </v>
      </c>
      <c r="F9" s="12">
        <v>10</v>
      </c>
      <c r="G9" s="5" t="str">
        <f t="shared" si="2"/>
        <v xml:space="preserve"> </v>
      </c>
      <c r="H9" s="12">
        <v>6</v>
      </c>
      <c r="I9" s="5" t="str">
        <f t="shared" si="0"/>
        <v xml:space="preserve"> </v>
      </c>
      <c r="J9" s="13">
        <v>12</v>
      </c>
      <c r="K9" s="5" t="str">
        <f t="shared" si="1"/>
        <v xml:space="preserve"> </v>
      </c>
      <c r="L9" s="65" t="s">
        <v>13</v>
      </c>
      <c r="M9" s="66"/>
      <c r="N9" s="66"/>
      <c r="O9" s="66"/>
      <c r="P9" s="66"/>
    </row>
    <row r="10" spans="1:16" ht="15.75" x14ac:dyDescent="0.25">
      <c r="A10" s="12">
        <v>5006</v>
      </c>
      <c r="B10" s="6">
        <v>26</v>
      </c>
      <c r="C10" s="5" t="str">
        <f t="shared" ref="C10:C66" si="4">IF(B10&gt;B$3,"*"," ")</f>
        <v xml:space="preserve"> </v>
      </c>
      <c r="D10" s="5">
        <v>44</v>
      </c>
      <c r="E10" s="5" t="str">
        <f t="shared" si="3"/>
        <v xml:space="preserve"> </v>
      </c>
      <c r="F10" s="5">
        <v>36</v>
      </c>
      <c r="G10" s="5" t="str">
        <f t="shared" si="2"/>
        <v xml:space="preserve"> </v>
      </c>
      <c r="H10" s="5">
        <v>26</v>
      </c>
      <c r="I10" s="5" t="str">
        <f t="shared" si="0"/>
        <v xml:space="preserve"> </v>
      </c>
      <c r="J10" s="6">
        <v>40</v>
      </c>
      <c r="K10" s="5" t="str">
        <f t="shared" si="1"/>
        <v>*</v>
      </c>
      <c r="L10" s="3"/>
      <c r="M10" s="3"/>
      <c r="N10" s="3"/>
      <c r="O10" s="3"/>
      <c r="P10" s="3"/>
    </row>
    <row r="11" spans="1:16" ht="15.75" x14ac:dyDescent="0.25">
      <c r="A11" s="5">
        <v>5007</v>
      </c>
      <c r="B11" s="6">
        <v>20</v>
      </c>
      <c r="C11" s="5" t="str">
        <f t="shared" si="4"/>
        <v xml:space="preserve"> </v>
      </c>
      <c r="D11" s="5">
        <v>20</v>
      </c>
      <c r="E11" s="5" t="str">
        <f t="shared" si="3"/>
        <v xml:space="preserve"> </v>
      </c>
      <c r="F11" s="5">
        <v>22</v>
      </c>
      <c r="G11" s="5" t="str">
        <f t="shared" si="2"/>
        <v xml:space="preserve"> </v>
      </c>
      <c r="H11" s="5">
        <v>10</v>
      </c>
      <c r="I11" s="5" t="str">
        <f t="shared" si="0"/>
        <v xml:space="preserve"> </v>
      </c>
      <c r="J11" s="6">
        <v>18</v>
      </c>
      <c r="K11" s="5" t="str">
        <f t="shared" si="1"/>
        <v xml:space="preserve"> </v>
      </c>
      <c r="L11" s="23"/>
      <c r="M11" s="22"/>
      <c r="N11" s="22"/>
      <c r="O11" s="22"/>
      <c r="P11" s="22"/>
    </row>
    <row r="12" spans="1:16" ht="15.75" x14ac:dyDescent="0.25">
      <c r="A12" s="12">
        <v>5008</v>
      </c>
      <c r="B12" s="6">
        <v>4</v>
      </c>
      <c r="C12" s="5" t="str">
        <f t="shared" si="4"/>
        <v xml:space="preserve"> </v>
      </c>
      <c r="D12" s="5">
        <v>4</v>
      </c>
      <c r="E12" s="5" t="str">
        <f t="shared" si="3"/>
        <v xml:space="preserve"> </v>
      </c>
      <c r="F12" s="5">
        <v>4</v>
      </c>
      <c r="G12" s="5" t="str">
        <f t="shared" si="2"/>
        <v xml:space="preserve"> </v>
      </c>
      <c r="H12" s="5">
        <v>0</v>
      </c>
      <c r="I12" s="5" t="str">
        <f t="shared" si="0"/>
        <v xml:space="preserve"> </v>
      </c>
      <c r="J12" s="6">
        <v>6</v>
      </c>
      <c r="K12" s="5" t="str">
        <f t="shared" si="1"/>
        <v xml:space="preserve"> </v>
      </c>
      <c r="L12" s="22"/>
      <c r="M12" s="22"/>
      <c r="N12" s="22"/>
      <c r="O12" s="22"/>
      <c r="P12" s="22"/>
    </row>
    <row r="13" spans="1:16" ht="15.75" x14ac:dyDescent="0.25">
      <c r="A13" s="5">
        <v>5009</v>
      </c>
      <c r="B13" s="6">
        <v>8</v>
      </c>
      <c r="C13" s="5" t="str">
        <f t="shared" si="4"/>
        <v xml:space="preserve"> </v>
      </c>
      <c r="D13" s="5">
        <v>8</v>
      </c>
      <c r="E13" s="5" t="str">
        <f t="shared" si="3"/>
        <v xml:space="preserve"> </v>
      </c>
      <c r="F13" s="5">
        <v>10</v>
      </c>
      <c r="G13" s="5" t="str">
        <f t="shared" si="2"/>
        <v xml:space="preserve"> </v>
      </c>
      <c r="H13" s="5">
        <v>6</v>
      </c>
      <c r="I13" s="5" t="str">
        <f t="shared" si="0"/>
        <v xml:space="preserve"> </v>
      </c>
      <c r="J13" s="6">
        <v>10</v>
      </c>
      <c r="K13" s="5" t="str">
        <f t="shared" si="1"/>
        <v xml:space="preserve"> </v>
      </c>
      <c r="L13" s="3"/>
      <c r="M13" s="3"/>
      <c r="N13" s="3"/>
      <c r="O13" s="3"/>
      <c r="P13" s="3"/>
    </row>
    <row r="14" spans="1:16" ht="15.75" x14ac:dyDescent="0.25">
      <c r="A14" s="12">
        <v>5010</v>
      </c>
      <c r="B14" s="13">
        <v>22</v>
      </c>
      <c r="C14" s="5" t="str">
        <f t="shared" si="4"/>
        <v xml:space="preserve"> </v>
      </c>
      <c r="D14" s="12">
        <v>40</v>
      </c>
      <c r="E14" s="5" t="str">
        <f t="shared" si="3"/>
        <v xml:space="preserve"> </v>
      </c>
      <c r="F14" s="12">
        <v>28</v>
      </c>
      <c r="G14" s="5" t="str">
        <f t="shared" si="2"/>
        <v xml:space="preserve"> </v>
      </c>
      <c r="H14" s="12">
        <v>28</v>
      </c>
      <c r="I14" s="5" t="str">
        <f t="shared" si="0"/>
        <v xml:space="preserve"> </v>
      </c>
      <c r="J14" s="13">
        <v>28</v>
      </c>
      <c r="K14" s="5" t="str">
        <f t="shared" si="1"/>
        <v xml:space="preserve"> </v>
      </c>
      <c r="L14" s="3"/>
      <c r="M14" s="3"/>
      <c r="N14" s="3"/>
      <c r="O14" s="3"/>
      <c r="P14" s="3"/>
    </row>
    <row r="15" spans="1:16" ht="15.75" x14ac:dyDescent="0.25">
      <c r="A15" s="5">
        <v>5011</v>
      </c>
      <c r="B15" s="6">
        <v>20</v>
      </c>
      <c r="C15" s="5" t="str">
        <f t="shared" si="4"/>
        <v xml:space="preserve"> </v>
      </c>
      <c r="D15" s="5">
        <v>16</v>
      </c>
      <c r="E15" s="5" t="str">
        <f t="shared" si="3"/>
        <v xml:space="preserve"> </v>
      </c>
      <c r="F15" s="5">
        <v>28</v>
      </c>
      <c r="G15" s="5" t="str">
        <f t="shared" si="2"/>
        <v xml:space="preserve"> </v>
      </c>
      <c r="H15" s="5">
        <v>16</v>
      </c>
      <c r="I15" s="5" t="str">
        <f t="shared" si="0"/>
        <v xml:space="preserve"> </v>
      </c>
      <c r="J15" s="6">
        <v>20</v>
      </c>
      <c r="K15" s="5" t="str">
        <f t="shared" si="1"/>
        <v xml:space="preserve"> </v>
      </c>
      <c r="L15" s="3"/>
      <c r="M15" s="3"/>
      <c r="N15" s="3"/>
      <c r="O15" s="3"/>
      <c r="P15" s="3"/>
    </row>
    <row r="16" spans="1:16" ht="15.75" x14ac:dyDescent="0.25">
      <c r="A16" s="12">
        <v>5012</v>
      </c>
      <c r="B16" s="13">
        <v>18</v>
      </c>
      <c r="C16" s="5" t="str">
        <f t="shared" si="4"/>
        <v xml:space="preserve"> </v>
      </c>
      <c r="D16" s="12">
        <v>16</v>
      </c>
      <c r="E16" s="5" t="str">
        <f t="shared" si="3"/>
        <v xml:space="preserve"> </v>
      </c>
      <c r="F16" s="12">
        <v>26</v>
      </c>
      <c r="G16" s="5" t="str">
        <f t="shared" si="2"/>
        <v xml:space="preserve"> </v>
      </c>
      <c r="H16" s="12">
        <v>14</v>
      </c>
      <c r="I16" s="5" t="str">
        <f t="shared" si="0"/>
        <v xml:space="preserve"> </v>
      </c>
      <c r="J16" s="13">
        <v>22</v>
      </c>
      <c r="K16" s="5" t="str">
        <f t="shared" si="1"/>
        <v xml:space="preserve"> </v>
      </c>
      <c r="L16" s="3"/>
      <c r="M16" s="3"/>
      <c r="N16" s="3"/>
      <c r="O16" s="3"/>
      <c r="P16" s="3"/>
    </row>
    <row r="17" spans="1:16" ht="15.75" x14ac:dyDescent="0.25">
      <c r="A17" s="5">
        <v>5013</v>
      </c>
      <c r="B17" s="6">
        <v>52</v>
      </c>
      <c r="C17" s="5" t="str">
        <f t="shared" si="4"/>
        <v>*</v>
      </c>
      <c r="D17" s="5">
        <v>84</v>
      </c>
      <c r="E17" s="5" t="str">
        <f t="shared" si="3"/>
        <v>*</v>
      </c>
      <c r="F17" s="5">
        <v>62</v>
      </c>
      <c r="G17" s="5" t="str">
        <f t="shared" si="2"/>
        <v>*</v>
      </c>
      <c r="H17" s="5">
        <v>40</v>
      </c>
      <c r="I17" s="5" t="str">
        <f t="shared" si="0"/>
        <v>*</v>
      </c>
      <c r="J17" s="6">
        <v>54</v>
      </c>
      <c r="K17" s="5" t="str">
        <f t="shared" si="1"/>
        <v>*</v>
      </c>
      <c r="L17" s="3"/>
      <c r="M17" s="3"/>
      <c r="N17" s="3"/>
      <c r="O17" s="3"/>
      <c r="P17" s="3"/>
    </row>
    <row r="18" spans="1:16" ht="15.75" x14ac:dyDescent="0.25">
      <c r="A18" s="12">
        <v>5014</v>
      </c>
      <c r="B18" s="13">
        <v>10</v>
      </c>
      <c r="C18" s="5" t="str">
        <f t="shared" si="4"/>
        <v xml:space="preserve"> </v>
      </c>
      <c r="D18" s="12">
        <v>24</v>
      </c>
      <c r="E18" s="5" t="str">
        <f t="shared" si="3"/>
        <v xml:space="preserve"> </v>
      </c>
      <c r="F18" s="12">
        <v>14</v>
      </c>
      <c r="G18" s="5" t="str">
        <f t="shared" si="2"/>
        <v xml:space="preserve"> </v>
      </c>
      <c r="H18" s="12">
        <v>16</v>
      </c>
      <c r="I18" s="5" t="str">
        <f t="shared" si="0"/>
        <v xml:space="preserve"> </v>
      </c>
      <c r="J18" s="13">
        <v>10</v>
      </c>
      <c r="K18" s="5" t="str">
        <f t="shared" si="1"/>
        <v xml:space="preserve"> </v>
      </c>
      <c r="L18" s="3"/>
      <c r="M18" s="3"/>
      <c r="N18" s="3"/>
      <c r="O18" s="3"/>
      <c r="P18" s="3"/>
    </row>
    <row r="19" spans="1:16" ht="15.75" x14ac:dyDescent="0.25">
      <c r="A19" s="12">
        <v>5015</v>
      </c>
      <c r="B19" s="13">
        <v>6</v>
      </c>
      <c r="C19" s="5" t="str">
        <f t="shared" si="4"/>
        <v xml:space="preserve"> </v>
      </c>
      <c r="D19" s="12">
        <v>8</v>
      </c>
      <c r="E19" s="5" t="str">
        <f t="shared" si="3"/>
        <v xml:space="preserve"> </v>
      </c>
      <c r="F19" s="12">
        <v>12</v>
      </c>
      <c r="G19" s="5" t="str">
        <f t="shared" si="2"/>
        <v xml:space="preserve"> </v>
      </c>
      <c r="H19" s="12">
        <v>10</v>
      </c>
      <c r="I19" s="5" t="str">
        <f t="shared" si="0"/>
        <v xml:space="preserve"> </v>
      </c>
      <c r="J19" s="13">
        <v>8</v>
      </c>
      <c r="K19" s="5" t="str">
        <f t="shared" si="1"/>
        <v xml:space="preserve"> </v>
      </c>
      <c r="L19" s="3"/>
      <c r="M19" s="3"/>
      <c r="N19" s="3"/>
      <c r="O19" s="3"/>
      <c r="P19" s="3"/>
    </row>
    <row r="20" spans="1:16" ht="15.75" x14ac:dyDescent="0.25">
      <c r="A20" s="12">
        <v>5016</v>
      </c>
      <c r="B20" s="13">
        <v>26</v>
      </c>
      <c r="C20" s="5" t="str">
        <f t="shared" si="4"/>
        <v xml:space="preserve"> </v>
      </c>
      <c r="D20" s="36">
        <v>26</v>
      </c>
      <c r="E20" s="5" t="str">
        <f t="shared" si="3"/>
        <v xml:space="preserve"> </v>
      </c>
      <c r="F20" s="12">
        <v>28</v>
      </c>
      <c r="G20" s="5" t="str">
        <f t="shared" si="2"/>
        <v xml:space="preserve"> </v>
      </c>
      <c r="H20" s="12">
        <v>16</v>
      </c>
      <c r="I20" s="5" t="str">
        <f t="shared" si="0"/>
        <v xml:space="preserve"> </v>
      </c>
      <c r="J20" s="13">
        <v>20</v>
      </c>
      <c r="K20" s="5" t="str">
        <f t="shared" si="1"/>
        <v xml:space="preserve"> </v>
      </c>
      <c r="L20" s="3"/>
      <c r="M20" s="3"/>
      <c r="N20" s="3"/>
      <c r="O20" s="3"/>
      <c r="P20" s="3"/>
    </row>
    <row r="21" spans="1:16" ht="15.75" x14ac:dyDescent="0.25">
      <c r="A21" s="12">
        <v>5017</v>
      </c>
      <c r="B21" s="13">
        <v>2</v>
      </c>
      <c r="C21" s="5" t="str">
        <f t="shared" si="4"/>
        <v xml:space="preserve"> </v>
      </c>
      <c r="D21" s="12">
        <v>8</v>
      </c>
      <c r="E21" s="5" t="str">
        <f t="shared" si="3"/>
        <v xml:space="preserve"> </v>
      </c>
      <c r="F21" s="12">
        <v>2</v>
      </c>
      <c r="G21" s="5" t="str">
        <f t="shared" si="2"/>
        <v xml:space="preserve"> </v>
      </c>
      <c r="H21" s="12">
        <v>8</v>
      </c>
      <c r="I21" s="5" t="str">
        <f t="shared" si="0"/>
        <v xml:space="preserve"> </v>
      </c>
      <c r="J21" s="13">
        <v>6</v>
      </c>
      <c r="K21" s="5" t="str">
        <f t="shared" si="1"/>
        <v xml:space="preserve"> </v>
      </c>
      <c r="L21" s="3"/>
      <c r="M21" s="3"/>
      <c r="N21" s="3"/>
      <c r="O21" s="3"/>
      <c r="P21" s="3"/>
    </row>
    <row r="22" spans="1:16" ht="15.75" x14ac:dyDescent="0.25">
      <c r="A22" s="12">
        <v>5018</v>
      </c>
      <c r="B22" s="13">
        <v>12</v>
      </c>
      <c r="C22" s="5" t="str">
        <f t="shared" si="4"/>
        <v xml:space="preserve"> </v>
      </c>
      <c r="D22" s="12">
        <v>28</v>
      </c>
      <c r="E22" s="5" t="str">
        <f t="shared" si="3"/>
        <v xml:space="preserve"> </v>
      </c>
      <c r="F22" s="12">
        <v>12</v>
      </c>
      <c r="G22" s="5" t="str">
        <f t="shared" si="2"/>
        <v xml:space="preserve"> </v>
      </c>
      <c r="H22" s="12">
        <v>12</v>
      </c>
      <c r="I22" s="5" t="str">
        <f t="shared" si="0"/>
        <v xml:space="preserve"> </v>
      </c>
      <c r="J22" s="13">
        <v>28</v>
      </c>
      <c r="K22" s="5" t="str">
        <f t="shared" si="1"/>
        <v xml:space="preserve"> </v>
      </c>
      <c r="L22" s="3"/>
      <c r="M22" s="3"/>
      <c r="N22" s="3"/>
      <c r="O22" s="3"/>
      <c r="P22" s="3"/>
    </row>
    <row r="23" spans="1:16" ht="15.75" x14ac:dyDescent="0.25">
      <c r="A23" s="12">
        <v>5019</v>
      </c>
      <c r="B23" s="13">
        <v>12</v>
      </c>
      <c r="C23" s="5" t="str">
        <f t="shared" si="4"/>
        <v xml:space="preserve"> </v>
      </c>
      <c r="D23" s="12">
        <v>14</v>
      </c>
      <c r="E23" s="5" t="str">
        <f t="shared" si="3"/>
        <v xml:space="preserve"> </v>
      </c>
      <c r="F23" s="12">
        <v>22</v>
      </c>
      <c r="G23" s="5" t="str">
        <f t="shared" si="2"/>
        <v xml:space="preserve"> </v>
      </c>
      <c r="H23" s="12">
        <v>12</v>
      </c>
      <c r="I23" s="5" t="str">
        <f t="shared" si="0"/>
        <v xml:space="preserve"> </v>
      </c>
      <c r="J23" s="13">
        <v>12</v>
      </c>
      <c r="K23" s="5" t="str">
        <f t="shared" si="1"/>
        <v xml:space="preserve"> </v>
      </c>
      <c r="L23" s="3"/>
      <c r="M23" s="3"/>
      <c r="N23" s="3"/>
      <c r="O23" s="3"/>
      <c r="P23" s="3"/>
    </row>
    <row r="24" spans="1:16" ht="15.75" x14ac:dyDescent="0.25">
      <c r="A24" s="12">
        <v>5020</v>
      </c>
      <c r="B24" s="13">
        <v>8</v>
      </c>
      <c r="C24" s="5" t="str">
        <f t="shared" si="4"/>
        <v xml:space="preserve"> </v>
      </c>
      <c r="D24" s="12">
        <v>6</v>
      </c>
      <c r="E24" s="5" t="str">
        <f t="shared" si="3"/>
        <v xml:space="preserve"> </v>
      </c>
      <c r="F24" s="12">
        <v>16</v>
      </c>
      <c r="G24" s="5" t="str">
        <f t="shared" si="2"/>
        <v xml:space="preserve"> </v>
      </c>
      <c r="H24" s="12">
        <v>8</v>
      </c>
      <c r="I24" s="5" t="str">
        <f t="shared" si="0"/>
        <v xml:space="preserve"> </v>
      </c>
      <c r="J24" s="13">
        <v>14</v>
      </c>
      <c r="K24" s="5" t="str">
        <f t="shared" si="1"/>
        <v xml:space="preserve"> </v>
      </c>
      <c r="L24" s="3"/>
      <c r="M24" s="3"/>
      <c r="N24" s="3"/>
      <c r="O24" s="3"/>
      <c r="P24" s="3"/>
    </row>
    <row r="25" spans="1:16" ht="15.75" x14ac:dyDescent="0.25">
      <c r="A25" s="12">
        <v>5021</v>
      </c>
      <c r="B25" s="13">
        <v>60</v>
      </c>
      <c r="C25" s="5" t="str">
        <f t="shared" si="4"/>
        <v>*</v>
      </c>
      <c r="D25" s="12">
        <v>84</v>
      </c>
      <c r="E25" s="5" t="str">
        <f t="shared" si="3"/>
        <v>*</v>
      </c>
      <c r="F25" s="12">
        <v>70</v>
      </c>
      <c r="G25" s="5" t="str">
        <f t="shared" si="2"/>
        <v>*</v>
      </c>
      <c r="H25" s="12">
        <v>53</v>
      </c>
      <c r="I25" s="5" t="str">
        <f t="shared" si="0"/>
        <v>*</v>
      </c>
      <c r="J25" s="13">
        <v>52</v>
      </c>
      <c r="K25" s="5" t="str">
        <f t="shared" si="1"/>
        <v>*</v>
      </c>
      <c r="L25" s="3"/>
      <c r="M25" s="3"/>
      <c r="N25" s="3"/>
      <c r="O25" s="3"/>
      <c r="P25" s="3"/>
    </row>
    <row r="26" spans="1:16" ht="15.75" x14ac:dyDescent="0.25">
      <c r="A26" s="12">
        <v>5022</v>
      </c>
      <c r="B26" s="13">
        <v>14</v>
      </c>
      <c r="C26" s="5" t="str">
        <f t="shared" si="4"/>
        <v xml:space="preserve"> </v>
      </c>
      <c r="D26" s="12">
        <v>28</v>
      </c>
      <c r="E26" s="5" t="str">
        <f t="shared" si="3"/>
        <v xml:space="preserve"> </v>
      </c>
      <c r="F26" s="12">
        <v>32</v>
      </c>
      <c r="G26" s="5" t="str">
        <f t="shared" si="2"/>
        <v xml:space="preserve"> </v>
      </c>
      <c r="H26" s="12">
        <v>18</v>
      </c>
      <c r="I26" s="5" t="str">
        <f t="shared" si="0"/>
        <v xml:space="preserve"> </v>
      </c>
      <c r="J26" s="13">
        <v>24</v>
      </c>
      <c r="K26" s="5" t="str">
        <f t="shared" si="1"/>
        <v xml:space="preserve"> </v>
      </c>
      <c r="L26" s="3"/>
      <c r="M26" s="3"/>
      <c r="N26" s="3"/>
      <c r="O26" s="3"/>
      <c r="P26" s="3"/>
    </row>
    <row r="27" spans="1:16" ht="15.75" x14ac:dyDescent="0.25">
      <c r="A27" s="12">
        <v>5023</v>
      </c>
      <c r="B27" s="13">
        <v>18</v>
      </c>
      <c r="C27" s="5" t="str">
        <f t="shared" si="4"/>
        <v xml:space="preserve"> </v>
      </c>
      <c r="D27" s="12">
        <v>12</v>
      </c>
      <c r="E27" s="5" t="str">
        <f t="shared" si="3"/>
        <v xml:space="preserve"> </v>
      </c>
      <c r="F27" s="12">
        <v>16</v>
      </c>
      <c r="G27" s="5" t="str">
        <f t="shared" si="2"/>
        <v xml:space="preserve"> </v>
      </c>
      <c r="H27" s="12">
        <v>10</v>
      </c>
      <c r="I27" s="5" t="str">
        <f t="shared" si="0"/>
        <v xml:space="preserve"> </v>
      </c>
      <c r="J27" s="13">
        <v>12</v>
      </c>
      <c r="K27" s="5" t="str">
        <f t="shared" si="1"/>
        <v xml:space="preserve"> </v>
      </c>
      <c r="L27" s="3"/>
      <c r="M27" s="3"/>
      <c r="N27" s="3"/>
      <c r="O27" s="3"/>
      <c r="P27" s="3"/>
    </row>
    <row r="28" spans="1:16" ht="15.75" x14ac:dyDescent="0.25">
      <c r="A28" s="12">
        <v>5024</v>
      </c>
      <c r="B28" s="13">
        <v>16</v>
      </c>
      <c r="C28" s="5" t="str">
        <f t="shared" si="4"/>
        <v xml:space="preserve"> </v>
      </c>
      <c r="D28" s="12">
        <v>36</v>
      </c>
      <c r="E28" s="5" t="str">
        <f t="shared" si="3"/>
        <v xml:space="preserve"> </v>
      </c>
      <c r="F28" s="12">
        <v>14</v>
      </c>
      <c r="G28" s="5" t="str">
        <f t="shared" si="2"/>
        <v xml:space="preserve"> </v>
      </c>
      <c r="H28" s="12">
        <v>18</v>
      </c>
      <c r="I28" s="5" t="str">
        <f t="shared" si="0"/>
        <v xml:space="preserve"> </v>
      </c>
      <c r="J28" s="13">
        <v>24</v>
      </c>
      <c r="K28" s="5" t="str">
        <f t="shared" si="1"/>
        <v xml:space="preserve"> </v>
      </c>
      <c r="L28" s="3"/>
      <c r="M28" s="3"/>
      <c r="N28" s="3"/>
      <c r="O28" s="3"/>
      <c r="P28" s="3"/>
    </row>
    <row r="29" spans="1:16" ht="15.75" x14ac:dyDescent="0.25">
      <c r="A29" s="12">
        <v>5025</v>
      </c>
      <c r="B29" s="13">
        <v>2</v>
      </c>
      <c r="C29" s="5" t="str">
        <f t="shared" si="4"/>
        <v xml:space="preserve"> </v>
      </c>
      <c r="D29" s="12">
        <v>10</v>
      </c>
      <c r="E29" s="5" t="str">
        <f t="shared" si="3"/>
        <v xml:space="preserve"> </v>
      </c>
      <c r="F29" s="12">
        <v>4</v>
      </c>
      <c r="G29" s="5" t="str">
        <f t="shared" si="2"/>
        <v xml:space="preserve"> </v>
      </c>
      <c r="H29" s="12">
        <v>2</v>
      </c>
      <c r="I29" s="5" t="str">
        <f t="shared" si="0"/>
        <v xml:space="preserve"> </v>
      </c>
      <c r="J29" s="13">
        <v>10</v>
      </c>
      <c r="K29" s="5" t="str">
        <f t="shared" si="1"/>
        <v xml:space="preserve"> </v>
      </c>
      <c r="L29" s="3"/>
      <c r="M29" s="3"/>
      <c r="N29" s="3"/>
      <c r="O29" s="3"/>
      <c r="P29" s="3"/>
    </row>
    <row r="30" spans="1:16" ht="15.75" x14ac:dyDescent="0.25">
      <c r="A30" s="42">
        <v>5026</v>
      </c>
      <c r="B30" s="43"/>
      <c r="C30" s="34" t="str">
        <f t="shared" si="4"/>
        <v xml:space="preserve"> </v>
      </c>
      <c r="D30" s="34"/>
      <c r="E30" s="34" t="str">
        <f t="shared" si="3"/>
        <v xml:space="preserve"> </v>
      </c>
      <c r="F30" s="34"/>
      <c r="G30" s="34" t="str">
        <f t="shared" si="2"/>
        <v xml:space="preserve"> </v>
      </c>
      <c r="H30" s="34"/>
      <c r="I30" s="34" t="str">
        <f t="shared" si="0"/>
        <v xml:space="preserve"> </v>
      </c>
      <c r="J30" s="35"/>
      <c r="K30" s="34" t="str">
        <f t="shared" ref="K30:K40" si="5">IF(J30&gt;J$3,"*"," ")</f>
        <v xml:space="preserve"> </v>
      </c>
      <c r="L30" s="3"/>
      <c r="M30" s="3"/>
      <c r="N30" s="3"/>
      <c r="O30" s="3"/>
      <c r="P30" s="3"/>
    </row>
    <row r="31" spans="1:16" ht="15.75" x14ac:dyDescent="0.25">
      <c r="A31" s="12">
        <v>5027</v>
      </c>
      <c r="B31" s="13">
        <v>16</v>
      </c>
      <c r="C31" s="5" t="str">
        <f t="shared" si="4"/>
        <v xml:space="preserve"> </v>
      </c>
      <c r="D31" s="12">
        <v>22</v>
      </c>
      <c r="E31" s="5" t="str">
        <f t="shared" si="3"/>
        <v xml:space="preserve"> </v>
      </c>
      <c r="F31" s="12">
        <v>18</v>
      </c>
      <c r="G31" s="5" t="str">
        <f t="shared" si="2"/>
        <v xml:space="preserve"> </v>
      </c>
      <c r="H31" s="12">
        <v>14</v>
      </c>
      <c r="I31" s="5" t="str">
        <f t="shared" si="0"/>
        <v xml:space="preserve"> </v>
      </c>
      <c r="J31" s="13">
        <v>14</v>
      </c>
      <c r="K31" s="5" t="str">
        <f t="shared" si="5"/>
        <v xml:space="preserve"> </v>
      </c>
      <c r="L31" s="3"/>
      <c r="M31" s="3"/>
      <c r="N31" s="3"/>
      <c r="O31" s="3"/>
      <c r="P31" s="3"/>
    </row>
    <row r="32" spans="1:16" ht="15.75" x14ac:dyDescent="0.25">
      <c r="A32" s="12">
        <v>5028</v>
      </c>
      <c r="B32" s="13">
        <v>16</v>
      </c>
      <c r="C32" s="5" t="str">
        <f t="shared" si="4"/>
        <v xml:space="preserve"> </v>
      </c>
      <c r="D32" s="12">
        <v>24</v>
      </c>
      <c r="E32" s="5" t="str">
        <f t="shared" si="3"/>
        <v xml:space="preserve"> </v>
      </c>
      <c r="F32" s="12">
        <v>14</v>
      </c>
      <c r="G32" s="5" t="str">
        <f t="shared" si="2"/>
        <v xml:space="preserve"> </v>
      </c>
      <c r="H32" s="12">
        <v>18</v>
      </c>
      <c r="I32" s="5" t="str">
        <f t="shared" si="0"/>
        <v xml:space="preserve"> </v>
      </c>
      <c r="J32" s="13">
        <v>16</v>
      </c>
      <c r="K32" s="5" t="str">
        <f t="shared" si="5"/>
        <v xml:space="preserve"> </v>
      </c>
      <c r="L32" s="3"/>
      <c r="M32" s="3"/>
      <c r="N32" s="3"/>
      <c r="O32" s="3"/>
      <c r="P32" s="3"/>
    </row>
    <row r="33" spans="1:16" ht="15.75" x14ac:dyDescent="0.25">
      <c r="A33" s="42">
        <v>5029</v>
      </c>
      <c r="B33" s="43"/>
      <c r="C33" s="34" t="str">
        <f t="shared" si="4"/>
        <v xml:space="preserve"> </v>
      </c>
      <c r="D33" s="34"/>
      <c r="E33" s="34" t="str">
        <f t="shared" si="3"/>
        <v xml:space="preserve"> </v>
      </c>
      <c r="F33" s="34"/>
      <c r="G33" s="34" t="str">
        <f t="shared" si="2"/>
        <v xml:space="preserve"> </v>
      </c>
      <c r="H33" s="34"/>
      <c r="I33" s="34" t="str">
        <f t="shared" si="0"/>
        <v xml:space="preserve"> </v>
      </c>
      <c r="J33" s="35"/>
      <c r="K33" s="34" t="str">
        <f t="shared" si="5"/>
        <v xml:space="preserve"> </v>
      </c>
      <c r="L33" s="3"/>
      <c r="M33" s="3"/>
      <c r="N33" s="3"/>
      <c r="O33" s="3"/>
      <c r="P33" s="3"/>
    </row>
    <row r="34" spans="1:16" ht="15.75" x14ac:dyDescent="0.25">
      <c r="A34" s="12">
        <v>5030</v>
      </c>
      <c r="B34" s="13">
        <v>10</v>
      </c>
      <c r="C34" s="5" t="str">
        <f t="shared" si="4"/>
        <v xml:space="preserve"> </v>
      </c>
      <c r="D34" s="12">
        <v>10</v>
      </c>
      <c r="E34" s="5" t="str">
        <f t="shared" si="3"/>
        <v xml:space="preserve"> </v>
      </c>
      <c r="F34" s="12">
        <v>4</v>
      </c>
      <c r="G34" s="5" t="str">
        <f t="shared" si="2"/>
        <v xml:space="preserve"> </v>
      </c>
      <c r="H34" s="12">
        <v>6</v>
      </c>
      <c r="I34" s="5" t="str">
        <f t="shared" si="0"/>
        <v xml:space="preserve"> </v>
      </c>
      <c r="J34" s="13">
        <v>10</v>
      </c>
      <c r="K34" s="5" t="str">
        <f t="shared" si="5"/>
        <v xml:space="preserve"> </v>
      </c>
      <c r="L34" s="3"/>
      <c r="M34" s="3"/>
      <c r="N34" s="3"/>
      <c r="O34" s="3"/>
      <c r="P34" s="3"/>
    </row>
    <row r="35" spans="1:16" ht="15.75" x14ac:dyDescent="0.25">
      <c r="A35" s="12">
        <v>5031</v>
      </c>
      <c r="B35" s="13">
        <v>6</v>
      </c>
      <c r="C35" s="5" t="str">
        <f t="shared" si="4"/>
        <v xml:space="preserve"> </v>
      </c>
      <c r="D35" s="12">
        <v>8</v>
      </c>
      <c r="E35" s="5" t="str">
        <f t="shared" si="3"/>
        <v xml:space="preserve"> </v>
      </c>
      <c r="F35" s="12">
        <v>4</v>
      </c>
      <c r="G35" s="5" t="str">
        <f t="shared" si="2"/>
        <v xml:space="preserve"> </v>
      </c>
      <c r="H35" s="12">
        <v>2</v>
      </c>
      <c r="I35" s="5" t="str">
        <f t="shared" si="0"/>
        <v xml:space="preserve"> </v>
      </c>
      <c r="J35" s="13">
        <v>16</v>
      </c>
      <c r="K35" s="5" t="str">
        <f t="shared" si="5"/>
        <v xml:space="preserve"> </v>
      </c>
      <c r="L35" s="3"/>
      <c r="M35" s="3"/>
      <c r="N35" s="3"/>
      <c r="O35" s="3"/>
      <c r="P35" s="3"/>
    </row>
    <row r="36" spans="1:16" ht="15.75" x14ac:dyDescent="0.25">
      <c r="A36" s="12">
        <v>5032</v>
      </c>
      <c r="B36" s="13">
        <v>6</v>
      </c>
      <c r="C36" s="5" t="str">
        <f t="shared" si="4"/>
        <v xml:space="preserve"> </v>
      </c>
      <c r="D36" s="12">
        <v>8</v>
      </c>
      <c r="E36" s="5" t="str">
        <f t="shared" si="3"/>
        <v xml:space="preserve"> </v>
      </c>
      <c r="F36" s="12">
        <v>8</v>
      </c>
      <c r="G36" s="5" t="str">
        <f t="shared" si="2"/>
        <v xml:space="preserve"> </v>
      </c>
      <c r="H36" s="12">
        <v>6</v>
      </c>
      <c r="I36" s="5" t="str">
        <f t="shared" si="0"/>
        <v xml:space="preserve"> </v>
      </c>
      <c r="J36" s="13">
        <v>8</v>
      </c>
      <c r="K36" s="5" t="str">
        <f t="shared" si="5"/>
        <v xml:space="preserve"> </v>
      </c>
      <c r="L36" s="3"/>
      <c r="M36" s="3"/>
      <c r="N36" s="3"/>
      <c r="O36" s="3"/>
      <c r="P36" s="3"/>
    </row>
    <row r="37" spans="1:16" ht="15.75" x14ac:dyDescent="0.25">
      <c r="A37" s="42">
        <v>5033</v>
      </c>
      <c r="B37" s="43"/>
      <c r="C37" s="34" t="str">
        <f t="shared" si="4"/>
        <v xml:space="preserve"> </v>
      </c>
      <c r="D37" s="34"/>
      <c r="E37" s="34" t="str">
        <f t="shared" si="3"/>
        <v xml:space="preserve"> </v>
      </c>
      <c r="F37" s="34"/>
      <c r="G37" s="34" t="str">
        <f t="shared" si="2"/>
        <v xml:space="preserve"> </v>
      </c>
      <c r="H37" s="34"/>
      <c r="I37" s="34" t="str">
        <f t="shared" si="0"/>
        <v xml:space="preserve"> </v>
      </c>
      <c r="J37" s="38"/>
      <c r="K37" s="34" t="str">
        <f t="shared" si="5"/>
        <v xml:space="preserve"> </v>
      </c>
      <c r="L37" s="3"/>
      <c r="M37" s="3"/>
      <c r="N37" s="3"/>
      <c r="O37" s="3"/>
      <c r="P37" s="3"/>
    </row>
    <row r="38" spans="1:16" ht="15.75" x14ac:dyDescent="0.25">
      <c r="A38" s="12">
        <v>5034</v>
      </c>
      <c r="B38" s="13">
        <v>14</v>
      </c>
      <c r="C38" s="5" t="str">
        <f t="shared" si="4"/>
        <v xml:space="preserve"> </v>
      </c>
      <c r="D38" s="12">
        <v>16</v>
      </c>
      <c r="E38" s="5" t="str">
        <f t="shared" si="3"/>
        <v xml:space="preserve"> </v>
      </c>
      <c r="F38" s="12">
        <v>18</v>
      </c>
      <c r="G38" s="5" t="str">
        <f t="shared" si="2"/>
        <v xml:space="preserve"> </v>
      </c>
      <c r="H38" s="12">
        <v>12</v>
      </c>
      <c r="I38" s="5" t="str">
        <f t="shared" si="0"/>
        <v xml:space="preserve"> </v>
      </c>
      <c r="J38" s="13">
        <v>10</v>
      </c>
      <c r="K38" s="5" t="str">
        <f t="shared" si="5"/>
        <v xml:space="preserve"> </v>
      </c>
      <c r="L38" s="3"/>
      <c r="M38" s="3"/>
      <c r="N38" s="3"/>
      <c r="O38" s="3"/>
      <c r="P38" s="3"/>
    </row>
    <row r="39" spans="1:16" ht="15.75" x14ac:dyDescent="0.25">
      <c r="A39" s="12">
        <v>5035</v>
      </c>
      <c r="B39" s="13">
        <v>6</v>
      </c>
      <c r="C39" s="5" t="str">
        <f t="shared" si="4"/>
        <v xml:space="preserve"> </v>
      </c>
      <c r="D39" s="12">
        <v>10</v>
      </c>
      <c r="E39" s="5" t="str">
        <f t="shared" si="3"/>
        <v xml:space="preserve"> </v>
      </c>
      <c r="F39" s="12">
        <v>10</v>
      </c>
      <c r="G39" s="5" t="str">
        <f t="shared" si="2"/>
        <v xml:space="preserve"> </v>
      </c>
      <c r="H39" s="12">
        <v>10</v>
      </c>
      <c r="I39" s="5" t="str">
        <f t="shared" si="0"/>
        <v xml:space="preserve"> </v>
      </c>
      <c r="J39" s="13">
        <v>12</v>
      </c>
      <c r="K39" s="5" t="str">
        <f t="shared" si="5"/>
        <v xml:space="preserve"> </v>
      </c>
      <c r="L39" s="3"/>
      <c r="M39" s="3"/>
      <c r="N39" s="3"/>
      <c r="O39" s="3"/>
      <c r="P39" s="3"/>
    </row>
    <row r="40" spans="1:16" ht="15.75" x14ac:dyDescent="0.25">
      <c r="A40" s="12">
        <v>5036</v>
      </c>
      <c r="B40" s="13">
        <v>28</v>
      </c>
      <c r="C40" s="5" t="str">
        <f t="shared" si="4"/>
        <v xml:space="preserve"> </v>
      </c>
      <c r="D40" s="12">
        <v>60</v>
      </c>
      <c r="E40" s="5" t="str">
        <f t="shared" si="3"/>
        <v>*</v>
      </c>
      <c r="F40" s="12">
        <v>34</v>
      </c>
      <c r="G40" s="5" t="str">
        <f t="shared" si="2"/>
        <v xml:space="preserve"> </v>
      </c>
      <c r="H40" s="12">
        <v>34</v>
      </c>
      <c r="I40" s="5" t="str">
        <f t="shared" si="0"/>
        <v xml:space="preserve"> </v>
      </c>
      <c r="J40" s="13">
        <v>52</v>
      </c>
      <c r="K40" s="5" t="str">
        <f t="shared" si="5"/>
        <v>*</v>
      </c>
      <c r="L40" s="3"/>
      <c r="M40" s="3"/>
      <c r="N40" s="3"/>
      <c r="O40" s="3"/>
      <c r="P40" s="3"/>
    </row>
    <row r="41" spans="1:16" ht="15.75" x14ac:dyDescent="0.25">
      <c r="A41" s="42">
        <v>5037</v>
      </c>
      <c r="B41" s="43"/>
      <c r="C41" s="34" t="str">
        <f t="shared" si="4"/>
        <v xml:space="preserve"> </v>
      </c>
      <c r="D41" s="34"/>
      <c r="E41" s="34" t="str">
        <f t="shared" si="3"/>
        <v xml:space="preserve"> </v>
      </c>
      <c r="F41" s="34"/>
      <c r="G41" s="34" t="str">
        <f t="shared" si="2"/>
        <v xml:space="preserve"> </v>
      </c>
      <c r="H41" s="34"/>
      <c r="I41" s="34" t="str">
        <f t="shared" si="0"/>
        <v xml:space="preserve"> </v>
      </c>
      <c r="J41" s="35"/>
      <c r="K41" s="34" t="str">
        <f t="shared" si="1"/>
        <v xml:space="preserve"> </v>
      </c>
      <c r="L41" s="3"/>
      <c r="M41" s="3"/>
      <c r="N41" s="3"/>
      <c r="O41" s="3"/>
      <c r="P41" s="3"/>
    </row>
    <row r="42" spans="1:16" ht="15.75" x14ac:dyDescent="0.25">
      <c r="A42" s="12">
        <v>5038</v>
      </c>
      <c r="B42" s="13">
        <v>10</v>
      </c>
      <c r="C42" s="5" t="str">
        <f t="shared" si="4"/>
        <v xml:space="preserve"> </v>
      </c>
      <c r="D42" s="12">
        <v>14</v>
      </c>
      <c r="E42" s="5" t="str">
        <f t="shared" si="3"/>
        <v xml:space="preserve"> </v>
      </c>
      <c r="F42" s="12">
        <v>16</v>
      </c>
      <c r="G42" s="5" t="str">
        <f t="shared" si="2"/>
        <v xml:space="preserve"> </v>
      </c>
      <c r="H42" s="12">
        <v>6</v>
      </c>
      <c r="I42" s="5" t="str">
        <f t="shared" si="0"/>
        <v xml:space="preserve"> </v>
      </c>
      <c r="J42" s="13">
        <v>8</v>
      </c>
      <c r="K42" s="5" t="str">
        <f t="shared" si="1"/>
        <v xml:space="preserve"> </v>
      </c>
      <c r="L42" s="3"/>
      <c r="M42" s="3"/>
      <c r="N42" s="3"/>
      <c r="O42" s="3"/>
      <c r="P42" s="3"/>
    </row>
    <row r="43" spans="1:16" ht="15.75" x14ac:dyDescent="0.25">
      <c r="A43" s="12">
        <v>5039</v>
      </c>
      <c r="B43" s="13">
        <v>12</v>
      </c>
      <c r="C43" s="5" t="str">
        <f t="shared" si="4"/>
        <v xml:space="preserve"> </v>
      </c>
      <c r="D43" s="12">
        <v>22</v>
      </c>
      <c r="E43" s="5" t="str">
        <f t="shared" si="3"/>
        <v xml:space="preserve"> </v>
      </c>
      <c r="F43" s="12">
        <v>18</v>
      </c>
      <c r="G43" s="5" t="str">
        <f t="shared" si="2"/>
        <v xml:space="preserve"> </v>
      </c>
      <c r="H43" s="12">
        <v>4</v>
      </c>
      <c r="I43" s="5" t="str">
        <f t="shared" si="0"/>
        <v xml:space="preserve"> </v>
      </c>
      <c r="J43" s="13">
        <v>16</v>
      </c>
      <c r="K43" s="5" t="str">
        <f t="shared" si="1"/>
        <v xml:space="preserve"> </v>
      </c>
      <c r="L43" s="3"/>
      <c r="M43" s="3"/>
      <c r="N43" s="3"/>
      <c r="O43" s="3"/>
      <c r="P43" s="3"/>
    </row>
    <row r="44" spans="1:16" ht="15.75" x14ac:dyDescent="0.25">
      <c r="A44" s="12">
        <v>5040</v>
      </c>
      <c r="B44" s="13">
        <v>26</v>
      </c>
      <c r="C44" s="5" t="str">
        <f t="shared" si="4"/>
        <v xml:space="preserve"> </v>
      </c>
      <c r="D44" s="12">
        <v>34</v>
      </c>
      <c r="E44" s="5" t="str">
        <f t="shared" si="3"/>
        <v xml:space="preserve"> </v>
      </c>
      <c r="F44" s="12">
        <v>32</v>
      </c>
      <c r="G44" s="5" t="str">
        <f t="shared" si="2"/>
        <v xml:space="preserve"> </v>
      </c>
      <c r="H44" s="12">
        <v>28</v>
      </c>
      <c r="I44" s="5" t="str">
        <f t="shared" si="0"/>
        <v xml:space="preserve"> </v>
      </c>
      <c r="J44" s="13">
        <v>36</v>
      </c>
      <c r="K44" s="5" t="str">
        <f t="shared" si="1"/>
        <v xml:space="preserve"> </v>
      </c>
      <c r="L44" s="3"/>
      <c r="M44" s="3"/>
      <c r="N44" s="3"/>
      <c r="O44" s="3"/>
      <c r="P44" s="3"/>
    </row>
    <row r="45" spans="1:16" ht="15.75" x14ac:dyDescent="0.25">
      <c r="A45" s="12">
        <v>5041</v>
      </c>
      <c r="B45" s="13">
        <v>6</v>
      </c>
      <c r="C45" s="5" t="str">
        <f t="shared" si="4"/>
        <v xml:space="preserve"> </v>
      </c>
      <c r="D45" s="12">
        <v>26</v>
      </c>
      <c r="E45" s="5" t="str">
        <f t="shared" si="3"/>
        <v xml:space="preserve"> </v>
      </c>
      <c r="F45" s="12">
        <v>26</v>
      </c>
      <c r="G45" s="5" t="str">
        <f t="shared" si="2"/>
        <v xml:space="preserve"> </v>
      </c>
      <c r="H45" s="12">
        <v>16</v>
      </c>
      <c r="I45" s="5" t="str">
        <f t="shared" si="0"/>
        <v xml:space="preserve"> </v>
      </c>
      <c r="J45" s="13">
        <v>32</v>
      </c>
      <c r="K45" s="5" t="str">
        <f t="shared" si="1"/>
        <v xml:space="preserve"> </v>
      </c>
      <c r="L45" s="3"/>
      <c r="M45" s="3"/>
      <c r="N45" s="3"/>
      <c r="O45" s="3"/>
      <c r="P45" s="3"/>
    </row>
    <row r="46" spans="1:16" ht="15.75" x14ac:dyDescent="0.25">
      <c r="A46" s="12">
        <v>5042</v>
      </c>
      <c r="B46" s="13">
        <v>24</v>
      </c>
      <c r="C46" s="5" t="str">
        <f t="shared" si="4"/>
        <v xml:space="preserve"> </v>
      </c>
      <c r="D46" s="12">
        <v>34</v>
      </c>
      <c r="E46" s="5" t="str">
        <f t="shared" si="3"/>
        <v xml:space="preserve"> </v>
      </c>
      <c r="F46" s="12">
        <v>38</v>
      </c>
      <c r="G46" s="5" t="str">
        <f t="shared" si="2"/>
        <v xml:space="preserve"> </v>
      </c>
      <c r="H46" s="12">
        <v>26</v>
      </c>
      <c r="I46" s="5" t="str">
        <f t="shared" si="0"/>
        <v xml:space="preserve"> </v>
      </c>
      <c r="J46" s="13">
        <v>30</v>
      </c>
      <c r="K46" s="5" t="str">
        <f t="shared" si="1"/>
        <v xml:space="preserve"> </v>
      </c>
      <c r="L46" s="3"/>
      <c r="M46" s="3"/>
      <c r="N46" s="3"/>
      <c r="O46" s="3"/>
      <c r="P46" s="3"/>
    </row>
    <row r="47" spans="1:16" ht="15.75" x14ac:dyDescent="0.25">
      <c r="A47" s="12">
        <v>5043</v>
      </c>
      <c r="B47" s="13">
        <v>58</v>
      </c>
      <c r="C47" s="5" t="str">
        <f t="shared" si="4"/>
        <v>*</v>
      </c>
      <c r="D47" s="12">
        <v>84</v>
      </c>
      <c r="E47" s="5" t="str">
        <f t="shared" si="3"/>
        <v>*</v>
      </c>
      <c r="F47" s="12">
        <v>70</v>
      </c>
      <c r="G47" s="5" t="str">
        <f t="shared" si="2"/>
        <v>*</v>
      </c>
      <c r="H47" s="12">
        <v>46</v>
      </c>
      <c r="I47" s="5" t="str">
        <f t="shared" si="0"/>
        <v>*</v>
      </c>
      <c r="J47" s="13">
        <v>50</v>
      </c>
      <c r="K47" s="5" t="str">
        <f t="shared" si="1"/>
        <v>*</v>
      </c>
      <c r="L47" s="3"/>
      <c r="M47" s="3"/>
      <c r="N47" s="3"/>
      <c r="O47" s="3"/>
      <c r="P47" s="3"/>
    </row>
    <row r="48" spans="1:16" ht="15.75" x14ac:dyDescent="0.25">
      <c r="A48" s="12">
        <v>5044</v>
      </c>
      <c r="B48" s="13">
        <v>4</v>
      </c>
      <c r="C48" s="5" t="str">
        <f t="shared" si="4"/>
        <v xml:space="preserve"> </v>
      </c>
      <c r="D48" s="12">
        <v>6</v>
      </c>
      <c r="E48" s="5" t="str">
        <f t="shared" si="3"/>
        <v xml:space="preserve"> </v>
      </c>
      <c r="F48" s="12">
        <v>4</v>
      </c>
      <c r="G48" s="5" t="str">
        <f t="shared" si="2"/>
        <v xml:space="preserve"> </v>
      </c>
      <c r="H48" s="12">
        <v>4</v>
      </c>
      <c r="I48" s="5" t="str">
        <f t="shared" si="0"/>
        <v xml:space="preserve"> </v>
      </c>
      <c r="J48" s="13">
        <v>10</v>
      </c>
      <c r="K48" s="5" t="str">
        <f t="shared" si="1"/>
        <v xml:space="preserve"> </v>
      </c>
      <c r="L48" s="3"/>
      <c r="M48" s="3"/>
      <c r="N48" s="3"/>
      <c r="O48" s="3"/>
      <c r="P48" s="3"/>
    </row>
    <row r="49" spans="1:16" ht="15.75" x14ac:dyDescent="0.25">
      <c r="A49" s="12">
        <v>5045</v>
      </c>
      <c r="B49" s="13">
        <v>12</v>
      </c>
      <c r="C49" s="5" t="str">
        <f t="shared" si="4"/>
        <v xml:space="preserve"> </v>
      </c>
      <c r="D49" s="12">
        <v>22</v>
      </c>
      <c r="E49" s="5" t="str">
        <f t="shared" si="3"/>
        <v xml:space="preserve"> </v>
      </c>
      <c r="F49" s="12">
        <v>12</v>
      </c>
      <c r="G49" s="5" t="str">
        <f t="shared" si="2"/>
        <v xml:space="preserve"> </v>
      </c>
      <c r="H49" s="12">
        <v>10</v>
      </c>
      <c r="I49" s="5" t="str">
        <f t="shared" si="0"/>
        <v xml:space="preserve"> </v>
      </c>
      <c r="J49" s="13">
        <v>24</v>
      </c>
      <c r="K49" s="5" t="str">
        <f t="shared" si="1"/>
        <v xml:space="preserve"> </v>
      </c>
      <c r="L49" s="3"/>
      <c r="M49" s="3"/>
      <c r="N49" s="3"/>
      <c r="O49" s="3"/>
      <c r="P49" s="3"/>
    </row>
    <row r="50" spans="1:16" ht="15.75" x14ac:dyDescent="0.25">
      <c r="A50" s="42">
        <v>5046</v>
      </c>
      <c r="B50" s="43"/>
      <c r="C50" s="34" t="str">
        <f t="shared" si="4"/>
        <v xml:space="preserve"> </v>
      </c>
      <c r="D50" s="34"/>
      <c r="E50" s="34" t="str">
        <f t="shared" si="3"/>
        <v xml:space="preserve"> </v>
      </c>
      <c r="F50" s="34"/>
      <c r="G50" s="34" t="str">
        <f t="shared" si="2"/>
        <v xml:space="preserve"> </v>
      </c>
      <c r="H50" s="34"/>
      <c r="I50" s="34" t="str">
        <f t="shared" si="0"/>
        <v xml:space="preserve"> </v>
      </c>
      <c r="J50" s="35"/>
      <c r="K50" s="34" t="str">
        <f t="shared" si="1"/>
        <v xml:space="preserve"> </v>
      </c>
      <c r="L50" s="3"/>
      <c r="M50" s="3"/>
      <c r="N50" s="3"/>
      <c r="O50" s="3"/>
      <c r="P50" s="3"/>
    </row>
    <row r="51" spans="1:16" ht="15.75" x14ac:dyDescent="0.25">
      <c r="A51" s="12">
        <v>5047</v>
      </c>
      <c r="B51" s="13">
        <v>16</v>
      </c>
      <c r="C51" s="5" t="str">
        <f t="shared" si="4"/>
        <v xml:space="preserve"> </v>
      </c>
      <c r="D51" s="12">
        <v>18</v>
      </c>
      <c r="E51" s="5" t="str">
        <f t="shared" si="3"/>
        <v xml:space="preserve"> </v>
      </c>
      <c r="F51" s="12">
        <v>26</v>
      </c>
      <c r="G51" s="5" t="str">
        <f t="shared" si="2"/>
        <v xml:space="preserve"> </v>
      </c>
      <c r="H51" s="12">
        <v>12</v>
      </c>
      <c r="I51" s="5" t="str">
        <f t="shared" si="0"/>
        <v xml:space="preserve"> </v>
      </c>
      <c r="J51" s="13">
        <v>18</v>
      </c>
      <c r="K51" s="5" t="str">
        <f t="shared" si="1"/>
        <v xml:space="preserve"> </v>
      </c>
      <c r="L51" s="3"/>
      <c r="M51" s="3"/>
      <c r="N51" s="3"/>
      <c r="O51" s="3"/>
      <c r="P51" s="3"/>
    </row>
    <row r="52" spans="1:16" ht="15.75" x14ac:dyDescent="0.25">
      <c r="A52" s="12">
        <v>5048</v>
      </c>
      <c r="B52" s="13">
        <v>36</v>
      </c>
      <c r="C52" s="5" t="str">
        <f t="shared" si="4"/>
        <v xml:space="preserve"> </v>
      </c>
      <c r="D52" s="12">
        <v>60</v>
      </c>
      <c r="E52" s="5" t="str">
        <f t="shared" si="3"/>
        <v>*</v>
      </c>
      <c r="F52" s="12">
        <v>42</v>
      </c>
      <c r="G52" s="5" t="str">
        <f t="shared" si="2"/>
        <v xml:space="preserve"> </v>
      </c>
      <c r="H52" s="12">
        <v>34</v>
      </c>
      <c r="I52" s="5" t="str">
        <f t="shared" si="0"/>
        <v xml:space="preserve"> </v>
      </c>
      <c r="J52" s="13">
        <v>52</v>
      </c>
      <c r="K52" s="5" t="str">
        <f t="shared" si="1"/>
        <v>*</v>
      </c>
      <c r="L52" s="3"/>
      <c r="M52" s="3"/>
      <c r="N52" s="3"/>
      <c r="O52" s="3"/>
      <c r="P52" s="3"/>
    </row>
    <row r="53" spans="1:16" ht="15.75" x14ac:dyDescent="0.25">
      <c r="A53" s="12">
        <v>5049</v>
      </c>
      <c r="B53" s="13">
        <v>32</v>
      </c>
      <c r="C53" s="5" t="str">
        <f t="shared" si="4"/>
        <v xml:space="preserve"> </v>
      </c>
      <c r="D53" s="12">
        <v>42</v>
      </c>
      <c r="E53" s="5" t="str">
        <f t="shared" si="3"/>
        <v xml:space="preserve"> </v>
      </c>
      <c r="F53" s="12">
        <v>40</v>
      </c>
      <c r="G53" s="5" t="str">
        <f t="shared" si="2"/>
        <v xml:space="preserve"> </v>
      </c>
      <c r="H53" s="12">
        <v>22</v>
      </c>
      <c r="I53" s="5" t="str">
        <f t="shared" si="0"/>
        <v xml:space="preserve"> </v>
      </c>
      <c r="J53" s="13">
        <v>36</v>
      </c>
      <c r="K53" s="5" t="str">
        <f t="shared" si="1"/>
        <v xml:space="preserve"> </v>
      </c>
      <c r="L53" s="39" t="s">
        <v>15</v>
      </c>
      <c r="M53" s="76" t="s">
        <v>16</v>
      </c>
      <c r="N53" s="76"/>
      <c r="O53" s="76"/>
      <c r="P53" s="76"/>
    </row>
    <row r="54" spans="1:16" ht="15.75" x14ac:dyDescent="0.25">
      <c r="A54" s="12">
        <v>5050</v>
      </c>
      <c r="B54" s="13">
        <v>24</v>
      </c>
      <c r="C54" s="5" t="str">
        <f t="shared" si="4"/>
        <v xml:space="preserve"> </v>
      </c>
      <c r="D54" s="12">
        <v>48</v>
      </c>
      <c r="E54" s="5" t="str">
        <f t="shared" si="3"/>
        <v xml:space="preserve"> </v>
      </c>
      <c r="F54" s="12">
        <v>52</v>
      </c>
      <c r="G54" s="5" t="str">
        <f t="shared" si="2"/>
        <v>*</v>
      </c>
      <c r="H54" s="12">
        <v>34</v>
      </c>
      <c r="I54" s="5" t="str">
        <f t="shared" si="0"/>
        <v xml:space="preserve"> </v>
      </c>
      <c r="J54" s="13">
        <v>56</v>
      </c>
      <c r="K54" s="5" t="str">
        <f t="shared" si="1"/>
        <v>*</v>
      </c>
      <c r="L54" s="39" t="s">
        <v>7</v>
      </c>
      <c r="M54" s="76" t="s">
        <v>17</v>
      </c>
      <c r="N54" s="76"/>
      <c r="O54" s="76"/>
      <c r="P54" s="76"/>
    </row>
    <row r="55" spans="1:16" ht="15.75" x14ac:dyDescent="0.25">
      <c r="A55" s="12">
        <v>5051</v>
      </c>
      <c r="B55" s="13">
        <v>18</v>
      </c>
      <c r="C55" s="5" t="str">
        <f t="shared" si="4"/>
        <v xml:space="preserve"> </v>
      </c>
      <c r="D55" s="12">
        <v>18</v>
      </c>
      <c r="E55" s="5" t="str">
        <f t="shared" si="3"/>
        <v xml:space="preserve"> </v>
      </c>
      <c r="F55" s="12">
        <v>24</v>
      </c>
      <c r="G55" s="5" t="str">
        <f t="shared" si="2"/>
        <v xml:space="preserve"> </v>
      </c>
      <c r="H55" s="12">
        <v>10</v>
      </c>
      <c r="I55" s="5" t="str">
        <f t="shared" si="0"/>
        <v xml:space="preserve"> </v>
      </c>
      <c r="J55" s="13">
        <v>12</v>
      </c>
      <c r="K55" s="5" t="str">
        <f t="shared" si="1"/>
        <v xml:space="preserve"> </v>
      </c>
      <c r="L55" s="39" t="s">
        <v>8</v>
      </c>
      <c r="M55" s="76" t="s">
        <v>18</v>
      </c>
      <c r="N55" s="76"/>
      <c r="O55" s="76"/>
      <c r="P55" s="76"/>
    </row>
    <row r="56" spans="1:16" ht="15.75" x14ac:dyDescent="0.25">
      <c r="A56" s="12">
        <v>5052</v>
      </c>
      <c r="B56" s="13">
        <v>20</v>
      </c>
      <c r="C56" s="5" t="str">
        <f t="shared" si="4"/>
        <v xml:space="preserve"> </v>
      </c>
      <c r="D56" s="12">
        <v>44</v>
      </c>
      <c r="E56" s="5" t="str">
        <f t="shared" si="3"/>
        <v xml:space="preserve"> </v>
      </c>
      <c r="F56" s="12">
        <v>42</v>
      </c>
      <c r="G56" s="5" t="str">
        <f t="shared" si="2"/>
        <v xml:space="preserve"> </v>
      </c>
      <c r="H56" s="12">
        <v>26</v>
      </c>
      <c r="I56" s="5" t="str">
        <f t="shared" si="0"/>
        <v xml:space="preserve"> </v>
      </c>
      <c r="J56" s="13">
        <v>44</v>
      </c>
      <c r="K56" s="5" t="str">
        <f t="shared" si="1"/>
        <v>*</v>
      </c>
      <c r="L56" s="39" t="s">
        <v>9</v>
      </c>
      <c r="M56" s="76" t="s">
        <v>19</v>
      </c>
      <c r="N56" s="76"/>
      <c r="O56" s="76"/>
      <c r="P56" s="76"/>
    </row>
    <row r="57" spans="1:16" ht="15.75" x14ac:dyDescent="0.25">
      <c r="A57" s="12">
        <v>5053</v>
      </c>
      <c r="B57" s="13">
        <v>34</v>
      </c>
      <c r="C57" s="5" t="str">
        <f t="shared" si="4"/>
        <v xml:space="preserve"> </v>
      </c>
      <c r="D57" s="12">
        <v>52</v>
      </c>
      <c r="E57" s="5" t="str">
        <f t="shared" si="3"/>
        <v xml:space="preserve"> </v>
      </c>
      <c r="F57" s="12">
        <v>44</v>
      </c>
      <c r="G57" s="5" t="str">
        <f t="shared" si="2"/>
        <v xml:space="preserve"> </v>
      </c>
      <c r="H57" s="12">
        <v>36</v>
      </c>
      <c r="I57" s="5" t="str">
        <f t="shared" si="0"/>
        <v xml:space="preserve"> </v>
      </c>
      <c r="J57" s="13">
        <v>46</v>
      </c>
      <c r="K57" s="5" t="str">
        <f t="shared" si="1"/>
        <v>*</v>
      </c>
      <c r="L57" s="39" t="s">
        <v>10</v>
      </c>
      <c r="M57" s="76" t="s">
        <v>20</v>
      </c>
      <c r="N57" s="76"/>
      <c r="O57" s="76"/>
      <c r="P57" s="76"/>
    </row>
    <row r="58" spans="1:16" ht="15.75" x14ac:dyDescent="0.25">
      <c r="A58" s="12">
        <v>5054</v>
      </c>
      <c r="B58" s="13">
        <v>38</v>
      </c>
      <c r="C58" s="5" t="str">
        <f t="shared" si="4"/>
        <v xml:space="preserve"> </v>
      </c>
      <c r="D58" s="12">
        <v>62</v>
      </c>
      <c r="E58" s="5" t="str">
        <f t="shared" si="3"/>
        <v>*</v>
      </c>
      <c r="F58" s="12">
        <v>50</v>
      </c>
      <c r="G58" s="5" t="str">
        <f t="shared" si="2"/>
        <v>*</v>
      </c>
      <c r="H58" s="12">
        <v>44</v>
      </c>
      <c r="I58" s="5" t="str">
        <f t="shared" si="0"/>
        <v>*</v>
      </c>
      <c r="J58" s="13">
        <v>54</v>
      </c>
      <c r="K58" s="5" t="str">
        <f t="shared" si="1"/>
        <v>*</v>
      </c>
      <c r="L58" s="3"/>
      <c r="M58" s="3"/>
      <c r="N58" s="3"/>
      <c r="O58" s="3"/>
      <c r="P58" s="3"/>
    </row>
    <row r="59" spans="1:16" ht="15.75" x14ac:dyDescent="0.25">
      <c r="A59" s="42">
        <v>5055</v>
      </c>
      <c r="B59" s="43"/>
      <c r="C59" s="34" t="str">
        <f t="shared" si="4"/>
        <v xml:space="preserve"> </v>
      </c>
      <c r="D59" s="34"/>
      <c r="E59" s="34" t="str">
        <f t="shared" si="3"/>
        <v xml:space="preserve"> </v>
      </c>
      <c r="F59" s="34"/>
      <c r="G59" s="34" t="str">
        <f t="shared" si="2"/>
        <v xml:space="preserve"> </v>
      </c>
      <c r="H59" s="34"/>
      <c r="I59" s="34" t="str">
        <f t="shared" si="0"/>
        <v xml:space="preserve"> </v>
      </c>
      <c r="J59" s="35"/>
      <c r="K59" s="34" t="str">
        <f t="shared" si="1"/>
        <v xml:space="preserve"> </v>
      </c>
      <c r="L59" s="3"/>
      <c r="M59" s="3"/>
      <c r="N59" s="3"/>
      <c r="O59" s="3"/>
      <c r="P59" s="3"/>
    </row>
    <row r="60" spans="1:16" ht="15.75" x14ac:dyDescent="0.25">
      <c r="A60" s="12">
        <v>5056</v>
      </c>
      <c r="B60" s="13">
        <v>40</v>
      </c>
      <c r="C60" s="5" t="str">
        <f t="shared" si="4"/>
        <v xml:space="preserve"> </v>
      </c>
      <c r="D60" s="12">
        <v>60</v>
      </c>
      <c r="E60" s="5" t="str">
        <f t="shared" si="3"/>
        <v>*</v>
      </c>
      <c r="F60" s="12">
        <v>52</v>
      </c>
      <c r="G60" s="5" t="str">
        <f t="shared" si="2"/>
        <v>*</v>
      </c>
      <c r="H60" s="12">
        <v>34</v>
      </c>
      <c r="I60" s="5" t="str">
        <f t="shared" si="0"/>
        <v xml:space="preserve"> </v>
      </c>
      <c r="J60" s="13">
        <v>44</v>
      </c>
      <c r="K60" s="5" t="str">
        <f t="shared" si="1"/>
        <v>*</v>
      </c>
      <c r="L60" s="3"/>
      <c r="M60" s="3"/>
      <c r="N60" s="3"/>
      <c r="O60" s="3"/>
      <c r="P60" s="3"/>
    </row>
    <row r="61" spans="1:16" ht="15.75" x14ac:dyDescent="0.25">
      <c r="A61" s="12">
        <v>5057</v>
      </c>
      <c r="B61" s="13">
        <v>24</v>
      </c>
      <c r="C61" s="5" t="str">
        <f t="shared" si="4"/>
        <v xml:space="preserve"> </v>
      </c>
      <c r="D61" s="12">
        <v>32</v>
      </c>
      <c r="E61" s="5" t="str">
        <f t="shared" si="3"/>
        <v xml:space="preserve"> </v>
      </c>
      <c r="F61" s="12">
        <v>30</v>
      </c>
      <c r="G61" s="5" t="str">
        <f t="shared" si="2"/>
        <v xml:space="preserve"> </v>
      </c>
      <c r="H61" s="12">
        <v>28</v>
      </c>
      <c r="I61" s="5" t="str">
        <f t="shared" si="0"/>
        <v xml:space="preserve"> </v>
      </c>
      <c r="J61" s="13">
        <v>36</v>
      </c>
      <c r="K61" s="5" t="str">
        <f t="shared" si="1"/>
        <v xml:space="preserve"> </v>
      </c>
      <c r="L61" s="3"/>
      <c r="M61" s="3"/>
      <c r="N61" s="3"/>
      <c r="O61" s="3"/>
      <c r="P61" s="3"/>
    </row>
    <row r="62" spans="1:16" ht="15.75" x14ac:dyDescent="0.25">
      <c r="A62" s="12">
        <v>5058</v>
      </c>
      <c r="B62" s="13">
        <v>26</v>
      </c>
      <c r="C62" s="5" t="str">
        <f t="shared" si="4"/>
        <v xml:space="preserve"> </v>
      </c>
      <c r="D62" s="12">
        <v>28</v>
      </c>
      <c r="E62" s="5" t="str">
        <f t="shared" si="3"/>
        <v xml:space="preserve"> </v>
      </c>
      <c r="F62" s="12">
        <v>40</v>
      </c>
      <c r="G62" s="5" t="str">
        <f t="shared" si="2"/>
        <v xml:space="preserve"> </v>
      </c>
      <c r="H62" s="12">
        <v>22</v>
      </c>
      <c r="I62" s="5" t="str">
        <f t="shared" si="0"/>
        <v xml:space="preserve"> </v>
      </c>
      <c r="J62" s="13">
        <v>32</v>
      </c>
      <c r="K62" s="5" t="str">
        <f t="shared" si="1"/>
        <v xml:space="preserve"> </v>
      </c>
      <c r="L62" s="3"/>
      <c r="M62" s="3"/>
      <c r="N62" s="3"/>
      <c r="O62" s="3"/>
      <c r="P62" s="3"/>
    </row>
    <row r="63" spans="1:16" ht="15.75" x14ac:dyDescent="0.25">
      <c r="A63" s="12">
        <v>5059</v>
      </c>
      <c r="B63" s="13">
        <v>12</v>
      </c>
      <c r="C63" s="5" t="str">
        <f t="shared" si="4"/>
        <v xml:space="preserve"> </v>
      </c>
      <c r="D63" s="40">
        <v>16</v>
      </c>
      <c r="E63" s="5" t="str">
        <f t="shared" si="3"/>
        <v xml:space="preserve"> </v>
      </c>
      <c r="F63" s="40">
        <v>18</v>
      </c>
      <c r="G63" s="5" t="str">
        <f t="shared" si="2"/>
        <v xml:space="preserve"> </v>
      </c>
      <c r="H63" s="40">
        <v>8</v>
      </c>
      <c r="I63" s="5" t="str">
        <f t="shared" si="0"/>
        <v xml:space="preserve"> </v>
      </c>
      <c r="J63" s="13">
        <v>18</v>
      </c>
      <c r="K63" s="5" t="str">
        <f t="shared" si="1"/>
        <v xml:space="preserve"> </v>
      </c>
      <c r="L63" s="3"/>
      <c r="M63" s="3"/>
      <c r="N63" s="3"/>
      <c r="O63" s="3"/>
      <c r="P63" s="3"/>
    </row>
    <row r="64" spans="1:16" ht="15.75" x14ac:dyDescent="0.25">
      <c r="A64" s="12">
        <v>5060</v>
      </c>
      <c r="B64" s="13">
        <v>16</v>
      </c>
      <c r="C64" s="5" t="str">
        <f t="shared" si="4"/>
        <v xml:space="preserve"> </v>
      </c>
      <c r="D64" s="12">
        <v>32</v>
      </c>
      <c r="E64" s="5" t="str">
        <f t="shared" si="3"/>
        <v xml:space="preserve"> </v>
      </c>
      <c r="F64" s="12">
        <v>28</v>
      </c>
      <c r="G64" s="5" t="str">
        <f t="shared" si="2"/>
        <v xml:space="preserve"> </v>
      </c>
      <c r="H64" s="12">
        <v>22</v>
      </c>
      <c r="I64" s="5" t="str">
        <f t="shared" si="0"/>
        <v xml:space="preserve"> </v>
      </c>
      <c r="J64" s="13">
        <v>22</v>
      </c>
      <c r="K64" s="5" t="str">
        <f t="shared" si="1"/>
        <v xml:space="preserve"> </v>
      </c>
      <c r="L64" s="3"/>
      <c r="M64" s="3"/>
      <c r="N64" s="3"/>
      <c r="O64" s="3"/>
      <c r="P64" s="3"/>
    </row>
    <row r="65" spans="1:16" ht="15.75" x14ac:dyDescent="0.25">
      <c r="A65" s="12">
        <v>5061</v>
      </c>
      <c r="B65" s="13">
        <v>4</v>
      </c>
      <c r="C65" s="5" t="str">
        <f t="shared" si="4"/>
        <v xml:space="preserve"> </v>
      </c>
      <c r="D65" s="12">
        <v>24</v>
      </c>
      <c r="E65" s="5" t="str">
        <f t="shared" si="3"/>
        <v xml:space="preserve"> </v>
      </c>
      <c r="F65" s="12">
        <v>6</v>
      </c>
      <c r="G65" s="5" t="str">
        <f t="shared" si="2"/>
        <v xml:space="preserve"> </v>
      </c>
      <c r="H65" s="12">
        <v>12</v>
      </c>
      <c r="I65" s="5" t="str">
        <f t="shared" si="0"/>
        <v xml:space="preserve"> </v>
      </c>
      <c r="J65" s="13">
        <v>12</v>
      </c>
      <c r="K65" s="5" t="str">
        <f t="shared" si="1"/>
        <v xml:space="preserve"> </v>
      </c>
      <c r="L65" s="3"/>
      <c r="M65" s="3"/>
      <c r="N65" s="3"/>
      <c r="O65" s="3"/>
      <c r="P65" s="3"/>
    </row>
    <row r="66" spans="1:16" ht="15.75" x14ac:dyDescent="0.25">
      <c r="A66" s="12">
        <v>5062</v>
      </c>
      <c r="B66" s="13">
        <v>34</v>
      </c>
      <c r="C66" s="5" t="str">
        <f t="shared" si="4"/>
        <v xml:space="preserve"> </v>
      </c>
      <c r="D66" s="41">
        <v>34</v>
      </c>
      <c r="E66" s="5" t="str">
        <f t="shared" si="3"/>
        <v xml:space="preserve"> </v>
      </c>
      <c r="F66" s="12">
        <v>48</v>
      </c>
      <c r="G66" s="5" t="str">
        <f t="shared" si="2"/>
        <v xml:space="preserve"> </v>
      </c>
      <c r="H66" s="12">
        <v>34</v>
      </c>
      <c r="I66" s="5" t="str">
        <f t="shared" si="0"/>
        <v xml:space="preserve"> </v>
      </c>
      <c r="J66" s="13">
        <v>40</v>
      </c>
      <c r="K66" s="5" t="str">
        <f t="shared" si="1"/>
        <v>*</v>
      </c>
      <c r="L66" s="3"/>
      <c r="M66" s="3"/>
      <c r="N66" s="3"/>
      <c r="O66" s="3"/>
      <c r="P66" s="3"/>
    </row>
    <row r="67" spans="1:16" ht="15.75" x14ac:dyDescent="0.25">
      <c r="A67" s="5"/>
      <c r="B67" s="13"/>
      <c r="C67" s="5"/>
      <c r="D67" s="12"/>
      <c r="E67" s="5"/>
      <c r="F67" s="12"/>
      <c r="G67" s="5"/>
      <c r="H67" s="12"/>
      <c r="I67" s="5"/>
      <c r="J67" s="13"/>
      <c r="K67" s="5"/>
      <c r="L67" s="3"/>
      <c r="M67" s="3"/>
      <c r="N67" s="3"/>
      <c r="O67" s="3"/>
      <c r="P67" s="3"/>
    </row>
    <row r="68" spans="1:16" ht="15.75" x14ac:dyDescent="0.25">
      <c r="A68" s="26"/>
      <c r="B68" s="26"/>
      <c r="C68" s="26"/>
      <c r="D68" s="26"/>
      <c r="E68" s="26"/>
      <c r="F68" s="26"/>
      <c r="G68" s="26"/>
      <c r="H68" s="26"/>
      <c r="I68" s="26"/>
      <c r="J68" s="27"/>
      <c r="K68" s="26"/>
      <c r="L68" s="3"/>
      <c r="M68" s="3"/>
      <c r="N68" s="3"/>
      <c r="O68" s="3"/>
      <c r="P68" s="3"/>
    </row>
    <row r="69" spans="1:16" ht="15.75" x14ac:dyDescent="0.25">
      <c r="A69" s="26"/>
      <c r="B69" s="31"/>
      <c r="C69" s="26"/>
      <c r="D69" s="31"/>
      <c r="E69" s="26"/>
      <c r="F69" s="31"/>
      <c r="G69" s="26"/>
      <c r="H69" s="31"/>
      <c r="I69" s="26"/>
      <c r="J69" s="32"/>
      <c r="K69" s="26"/>
      <c r="L69" s="28"/>
      <c r="M69" s="3"/>
      <c r="N69" s="3"/>
      <c r="O69" s="3"/>
      <c r="P69" s="3"/>
    </row>
    <row r="70" spans="1:16" ht="15.75" x14ac:dyDescent="0.25">
      <c r="A70" s="26"/>
      <c r="B70" s="28"/>
      <c r="C70" s="28"/>
      <c r="D70" s="31"/>
      <c r="E70" s="31"/>
      <c r="F70" s="28"/>
      <c r="G70" s="28"/>
      <c r="H70" s="28"/>
      <c r="I70" s="28"/>
      <c r="J70" s="28"/>
      <c r="K70" s="28"/>
      <c r="L70" s="28"/>
      <c r="M70" s="3"/>
      <c r="N70" s="3"/>
      <c r="O70" s="3"/>
      <c r="P70" s="3"/>
    </row>
    <row r="71" spans="1:16" ht="15.75" x14ac:dyDescent="0.25">
      <c r="A71" s="26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3"/>
      <c r="N71" s="3"/>
      <c r="O71" s="3"/>
      <c r="P71" s="3"/>
    </row>
    <row r="72" spans="1:16" ht="15.75" x14ac:dyDescent="0.25">
      <c r="A72" s="26"/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3"/>
      <c r="N72" s="3"/>
      <c r="O72" s="3"/>
      <c r="P72" s="3"/>
    </row>
    <row r="73" spans="1:16" ht="15.75" x14ac:dyDescent="0.25">
      <c r="A73" s="26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3"/>
      <c r="N73" s="3"/>
      <c r="O73" s="3"/>
      <c r="P73" s="3"/>
    </row>
    <row r="74" spans="1:16" ht="15.75" x14ac:dyDescent="0.25">
      <c r="A74" s="26"/>
      <c r="B74" s="33"/>
      <c r="C74" s="28"/>
      <c r="D74" s="33"/>
      <c r="E74" s="28"/>
      <c r="F74" s="33"/>
      <c r="G74" s="28"/>
      <c r="H74" s="33"/>
      <c r="I74" s="28"/>
      <c r="J74" s="33"/>
      <c r="K74" s="28"/>
      <c r="L74" s="28"/>
      <c r="M74" s="3"/>
      <c r="N74" s="3"/>
      <c r="O74" s="3"/>
      <c r="P74" s="3"/>
    </row>
    <row r="75" spans="1:16" ht="15.75" customHeight="1" x14ac:dyDescent="0.25">
      <c r="A75" s="26"/>
      <c r="B75" s="33"/>
      <c r="C75" s="28"/>
      <c r="D75" s="33"/>
      <c r="E75" s="28"/>
      <c r="F75" s="33"/>
      <c r="G75" s="28"/>
      <c r="H75" s="33"/>
      <c r="I75" s="28"/>
      <c r="J75" s="33"/>
      <c r="K75" s="28"/>
      <c r="L75" s="30"/>
      <c r="M75" s="3"/>
      <c r="N75" s="3"/>
      <c r="O75" s="3"/>
      <c r="P75" s="3"/>
    </row>
    <row r="76" spans="1:16" ht="15.75" x14ac:dyDescent="0.25">
      <c r="A76" s="26"/>
      <c r="B76" s="33"/>
      <c r="C76" s="28"/>
      <c r="D76" s="33"/>
      <c r="E76" s="28"/>
      <c r="F76" s="33"/>
      <c r="G76" s="28"/>
      <c r="H76" s="33"/>
      <c r="I76" s="28"/>
      <c r="J76" s="33"/>
      <c r="K76" s="28"/>
      <c r="L76" s="30"/>
      <c r="M76" s="3"/>
      <c r="N76" s="3"/>
      <c r="O76" s="3"/>
      <c r="P76" s="3"/>
    </row>
    <row r="77" spans="1:16" ht="15.75" x14ac:dyDescent="0.25">
      <c r="A77" s="26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64"/>
      <c r="M77" s="3"/>
      <c r="N77" s="3"/>
      <c r="O77" s="3"/>
      <c r="P77" s="3"/>
    </row>
    <row r="78" spans="1:16" ht="15.75" x14ac:dyDescent="0.25">
      <c r="A78" s="26"/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64"/>
      <c r="M78" s="3"/>
      <c r="N78" s="3"/>
      <c r="O78" s="3"/>
      <c r="P78" s="3"/>
    </row>
    <row r="79" spans="1:16" ht="15.75" x14ac:dyDescent="0.25">
      <c r="A79" s="26"/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64"/>
      <c r="M79" s="3"/>
      <c r="N79" s="3"/>
      <c r="O79" s="3"/>
      <c r="P79" s="3"/>
    </row>
    <row r="80" spans="1:16" ht="15.75" x14ac:dyDescent="0.25">
      <c r="A80" s="26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64"/>
      <c r="M80" s="3"/>
      <c r="N80" s="3"/>
      <c r="O80" s="3"/>
      <c r="P80" s="3"/>
    </row>
    <row r="81" spans="1:16" ht="15.75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</sheetData>
  <mergeCells count="13">
    <mergeCell ref="L77:L80"/>
    <mergeCell ref="L9:P9"/>
    <mergeCell ref="A1:L1"/>
    <mergeCell ref="L5:P5"/>
    <mergeCell ref="L6:P6"/>
    <mergeCell ref="L7:P7"/>
    <mergeCell ref="M1:N4"/>
    <mergeCell ref="L8:P8"/>
    <mergeCell ref="M53:P53"/>
    <mergeCell ref="M54:P54"/>
    <mergeCell ref="M55:P55"/>
    <mergeCell ref="M56:P56"/>
    <mergeCell ref="M57:P57"/>
  </mergeCells>
  <phoneticPr fontId="2" type="noConversion"/>
  <pageMargins left="0" right="0" top="0" bottom="0" header="0.41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SYJC ComB</vt:lpstr>
      <vt:lpstr>FY</vt:lpstr>
      <vt:lpstr>Sheet1</vt:lpstr>
      <vt:lpstr>'SYJC ComB'!Print_Titles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CHANGE_ME1</dc:creator>
  <cp:lastModifiedBy>USER1</cp:lastModifiedBy>
  <cp:lastPrinted>2016-09-03T09:31:57Z</cp:lastPrinted>
  <dcterms:created xsi:type="dcterms:W3CDTF">2010-07-26T08:15:10Z</dcterms:created>
  <dcterms:modified xsi:type="dcterms:W3CDTF">2016-12-22T07:53:16Z</dcterms:modified>
</cp:coreProperties>
</file>