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defaultThemeVersion="124226"/>
  <xr:revisionPtr revIDLastSave="31" documentId="8_{16ABA688-5B8F-4628-9C87-27A5C6FDCE6D}" xr6:coauthVersionLast="45" xr6:coauthVersionMax="45" xr10:uidLastSave="{D0B24F56-5C21-4C73-9F32-FA1462A52235}"/>
  <bookViews>
    <workbookView xWindow="-120" yWindow="-120" windowWidth="20730" windowHeight="11160" xr2:uid="{00000000-000D-0000-FFFF-FFFF00000000}"/>
  </bookViews>
  <sheets>
    <sheet name="BA &amp; Bcom" sheetId="8" r:id="rId1"/>
    <sheet name="BMS" sheetId="7" r:id="rId2"/>
    <sheet name="BAF" sheetId="6" r:id="rId3"/>
    <sheet name="BBI" sheetId="1" r:id="rId4"/>
    <sheet name="BSC (HS)" sheetId="2" r:id="rId5"/>
    <sheet name="BMM" sheetId="4" r:id="rId6"/>
    <sheet name="BSc IT" sheetId="5" r:id="rId7"/>
    <sheet name="M.COM" sheetId="3" r:id="rId8"/>
  </sheets>
  <definedNames>
    <definedName name="_xlnm.Print_Area" localSheetId="1">BMS!$B$2:$O$90</definedName>
  </definedNames>
  <calcPr calcId="191029"/>
</workbook>
</file>

<file path=xl/calcChain.xml><?xml version="1.0" encoding="utf-8"?>
<calcChain xmlns="http://schemas.openxmlformats.org/spreadsheetml/2006/main">
  <c r="G6" i="7" l="1"/>
  <c r="G8" i="7"/>
  <c r="N8" i="7"/>
  <c r="G9" i="7"/>
  <c r="N9" i="7"/>
  <c r="G10" i="7"/>
  <c r="N10" i="7"/>
  <c r="G11" i="7"/>
  <c r="N11" i="7"/>
  <c r="G12" i="7"/>
  <c r="N12" i="7"/>
  <c r="N13" i="7"/>
  <c r="G15" i="7"/>
  <c r="G37" i="7"/>
  <c r="M37" i="7"/>
  <c r="S37" i="7"/>
  <c r="G39" i="7"/>
  <c r="M39" i="7"/>
  <c r="G40" i="7"/>
  <c r="M40" i="7"/>
  <c r="G41" i="7"/>
  <c r="M41" i="7"/>
  <c r="G42" i="7"/>
  <c r="M42" i="7"/>
  <c r="G43" i="7"/>
  <c r="M43" i="7"/>
  <c r="G44" i="7"/>
  <c r="M44" i="7"/>
  <c r="M46" i="7"/>
  <c r="S46" i="7"/>
  <c r="M47" i="7"/>
  <c r="M48" i="7"/>
  <c r="M49" i="7"/>
  <c r="M50" i="7"/>
  <c r="M53" i="7"/>
  <c r="M55" i="7"/>
  <c r="S55" i="7"/>
  <c r="G6" i="6"/>
  <c r="M6" i="6"/>
  <c r="G8" i="6"/>
  <c r="G9" i="6"/>
  <c r="G10" i="6"/>
  <c r="G11" i="6"/>
  <c r="G15" i="6"/>
</calcChain>
</file>

<file path=xl/sharedStrings.xml><?xml version="1.0" encoding="utf-8"?>
<sst xmlns="http://schemas.openxmlformats.org/spreadsheetml/2006/main" count="1080" uniqueCount="144">
  <si>
    <t>Result Analysis (2019) Sem. I</t>
  </si>
  <si>
    <t>Female</t>
  </si>
  <si>
    <t>Male</t>
  </si>
  <si>
    <t>Total</t>
  </si>
  <si>
    <t>Total No. Of students appeared</t>
  </si>
  <si>
    <t>O Grade</t>
  </si>
  <si>
    <t>-</t>
  </si>
  <si>
    <t>A+ Grade</t>
  </si>
  <si>
    <t>A Grade</t>
  </si>
  <si>
    <t>B+ Grade</t>
  </si>
  <si>
    <t>B Grade</t>
  </si>
  <si>
    <t>C Grade</t>
  </si>
  <si>
    <t>D Grade</t>
  </si>
  <si>
    <t>E Grade</t>
  </si>
  <si>
    <t>Failed with ATKT</t>
  </si>
  <si>
    <t>College Pass %</t>
  </si>
  <si>
    <t>85.36%</t>
  </si>
  <si>
    <t>Result Analysis (2019) Sem. III</t>
  </si>
  <si>
    <t>89.58%</t>
  </si>
  <si>
    <t>Result Analysis (2020) Sem. II</t>
  </si>
  <si>
    <t>Result Analysis (2020) Sem. IV</t>
  </si>
  <si>
    <t>Result Analysis (2019) Sem. V</t>
  </si>
  <si>
    <t xml:space="preserve">Failed </t>
  </si>
  <si>
    <t>University Pass %</t>
  </si>
  <si>
    <t>Result Analysis (2020) Sem. VI</t>
  </si>
  <si>
    <t>SEM VI EXAM IS CANCELLED DUE TO COVID-19</t>
  </si>
  <si>
    <t xml:space="preserve">  </t>
  </si>
  <si>
    <t>34.78%</t>
  </si>
  <si>
    <t>88.09%</t>
  </si>
  <si>
    <t>RESULT EXPECTED ON 20.08.2020</t>
  </si>
  <si>
    <t>90.19%</t>
  </si>
  <si>
    <t xml:space="preserve">   </t>
  </si>
  <si>
    <t>Result Analysis December 2019 Sem. I</t>
  </si>
  <si>
    <t>Result Analysis December 2019 Sem. III</t>
  </si>
  <si>
    <t>53.57%</t>
  </si>
  <si>
    <t>Result Analysis May 2020 Sem. II</t>
  </si>
  <si>
    <t>SEM II EXAM IS CANCELLED DUE TO         COVID-19</t>
  </si>
  <si>
    <t>Result Analysis May 2020 Sem. IV</t>
  </si>
  <si>
    <t>SEM IV EXAM IS CANCELLED DUE TO         COVID-19</t>
  </si>
  <si>
    <t>No of students who appeared</t>
  </si>
  <si>
    <t>Grade O</t>
  </si>
  <si>
    <t>Grade A+</t>
  </si>
  <si>
    <t>Grade A</t>
  </si>
  <si>
    <t>Grade B+</t>
  </si>
  <si>
    <t>Grade B</t>
  </si>
  <si>
    <t>Grade C</t>
  </si>
  <si>
    <t>Grade D</t>
  </si>
  <si>
    <t>Grade F    fail with ATKT</t>
  </si>
  <si>
    <t>Fail</t>
  </si>
  <si>
    <t>Pass %age</t>
  </si>
  <si>
    <t>Result Analysis (2019) Sem III</t>
  </si>
  <si>
    <t>Result Analysis (2020) Sem IV</t>
  </si>
  <si>
    <t>Result Analysis (2019) Sem V</t>
  </si>
  <si>
    <t xml:space="preserve"> -</t>
  </si>
  <si>
    <t>Grade E</t>
  </si>
  <si>
    <t>Grade F    (fail)</t>
  </si>
  <si>
    <t>Passed but held in Reserve</t>
  </si>
  <si>
    <t xml:space="preserve">University pass %age: </t>
  </si>
  <si>
    <t xml:space="preserve">College pass %age    </t>
  </si>
  <si>
    <t xml:space="preserve">Exam topper: </t>
  </si>
  <si>
    <t>Yash Devkota</t>
  </si>
  <si>
    <t>595@3/750</t>
  </si>
  <si>
    <t xml:space="preserve">University pass %age:   </t>
  </si>
  <si>
    <t>not recd</t>
  </si>
  <si>
    <t xml:space="preserve">College pass %age:   </t>
  </si>
  <si>
    <t xml:space="preserve">Exam topper : </t>
  </si>
  <si>
    <t>Rutuja Kamble</t>
  </si>
  <si>
    <t>453@2/600</t>
  </si>
  <si>
    <t xml:space="preserve">Male </t>
  </si>
  <si>
    <t>TOPPERS:</t>
  </si>
  <si>
    <t xml:space="preserve">Total No. of students appeared </t>
  </si>
  <si>
    <t>Result Analysis (2019-20) Sem. VI</t>
  </si>
  <si>
    <t>Result Analysis (2019-20) Sem. V</t>
  </si>
  <si>
    <t>Result Analysis (2019-20) Sem. IV</t>
  </si>
  <si>
    <t>Result Analysis (2019-20) Sem. II</t>
  </si>
  <si>
    <t xml:space="preserve">  -</t>
  </si>
  <si>
    <t>Result Analysis (2019-20) Sem. III</t>
  </si>
  <si>
    <t>Result Analysis (2019-20) Sem. I</t>
  </si>
  <si>
    <t>B.Com (A&amp;F) 2019-2020</t>
  </si>
  <si>
    <t xml:space="preserve"> 1152/1400</t>
  </si>
  <si>
    <t>1058/1400</t>
  </si>
  <si>
    <t>1115/1400</t>
  </si>
  <si>
    <t>HRM</t>
  </si>
  <si>
    <t>FINANCE</t>
  </si>
  <si>
    <t>Marketing</t>
  </si>
  <si>
    <t>Semester VI</t>
  </si>
  <si>
    <t>Semester V</t>
  </si>
  <si>
    <t>B.M.S. 2019-2020</t>
  </si>
  <si>
    <t xml:space="preserve">Topper : /ALMEIDA LANCY </t>
  </si>
  <si>
    <t>N.A</t>
  </si>
  <si>
    <t>UNIVERSITY %</t>
  </si>
  <si>
    <t>COLLEGE OVERALL %</t>
  </si>
  <si>
    <t>424@ 3</t>
  </si>
  <si>
    <t xml:space="preserve">SOC </t>
  </si>
  <si>
    <t xml:space="preserve">Topper : /YADAV SEEMA </t>
  </si>
  <si>
    <t>COLLEGE (7 GRADE PNT) %</t>
  </si>
  <si>
    <t>UNIV%</t>
  </si>
  <si>
    <t>COLLEGE (CBCS) %</t>
  </si>
  <si>
    <t>COLLEGE%</t>
  </si>
  <si>
    <t>FAIL</t>
  </si>
  <si>
    <t>GRADE 'E'</t>
  </si>
  <si>
    <t>PASS</t>
  </si>
  <si>
    <t>GRADE 'D'</t>
  </si>
  <si>
    <t>ABSENT</t>
  </si>
  <si>
    <t>APPEARED</t>
  </si>
  <si>
    <t>REGIS</t>
  </si>
  <si>
    <t>F</t>
  </si>
  <si>
    <t>M</t>
  </si>
  <si>
    <t>TOT</t>
  </si>
  <si>
    <t xml:space="preserve">TYBA /  TYBCOM - VI  examination is not held in March / April 2020 due to COVID - 19 pandemic. </t>
  </si>
  <si>
    <t>TYBCOM - V  (7 GRADE PNT)</t>
  </si>
  <si>
    <t>TYBCOM - V  (CBCS) 100</t>
  </si>
  <si>
    <t>TYBA - V  (7 GRADE PNT)</t>
  </si>
  <si>
    <t>TYBA - V  (CBCS) 100</t>
  </si>
  <si>
    <t>PASS %</t>
  </si>
  <si>
    <t>..</t>
  </si>
  <si>
    <t>ATKT</t>
  </si>
  <si>
    <t>D</t>
  </si>
  <si>
    <t>C</t>
  </si>
  <si>
    <t>B</t>
  </si>
  <si>
    <t>B+</t>
  </si>
  <si>
    <t>A</t>
  </si>
  <si>
    <t>A+</t>
  </si>
  <si>
    <t>O</t>
  </si>
  <si>
    <t>IV</t>
  </si>
  <si>
    <t>II</t>
  </si>
  <si>
    <t>III</t>
  </si>
  <si>
    <t>I</t>
  </si>
  <si>
    <t>SEM</t>
  </si>
  <si>
    <t>SYBCOM</t>
  </si>
  <si>
    <t>SYBA</t>
  </si>
  <si>
    <t>FYBCOM</t>
  </si>
  <si>
    <t xml:space="preserve">FYBA </t>
  </si>
  <si>
    <t>Course</t>
  </si>
  <si>
    <t>FEB/MARCH 2020</t>
  </si>
  <si>
    <t xml:space="preserve">OCT/NOV 2019 </t>
  </si>
  <si>
    <t>ACADEMIC YEAR 2019-20</t>
  </si>
  <si>
    <t xml:space="preserve">St. Andrew's College of Arts, Science &amp; Commerce. </t>
  </si>
  <si>
    <t>B.Com (Banking &amp; Insurance) 2019-20</t>
  </si>
  <si>
    <t>Bsc. (HOSPITALITY STUDIES) 2019-20</t>
  </si>
  <si>
    <t>M.Com Part-II     2019-20</t>
  </si>
  <si>
    <t>M.Com Part-I   2019-20</t>
  </si>
  <si>
    <t>B.Sc (Information Technology)    2019-20</t>
  </si>
  <si>
    <t>BMM (BAMMC)   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</si>
</sst>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Old English Text MT"/>
      <family val="4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9" fontId="0" fillId="0" borderId="11" xfId="0" quotePrefix="1" applyNumberFormat="1" applyBorder="1" applyAlignment="1">
      <alignment horizontal="center"/>
    </xf>
    <xf numFmtId="0" fontId="1" fillId="0" borderId="0" xfId="0" applyFont="1" applyAlignment="1"/>
    <xf numFmtId="10" fontId="0" fillId="0" borderId="8" xfId="0" quotePrefix="1" applyNumberFormat="1" applyBorder="1" applyAlignment="1">
      <alignment horizontal="center"/>
    </xf>
    <xf numFmtId="0" fontId="0" fillId="0" borderId="2" xfId="0" applyBorder="1"/>
    <xf numFmtId="0" fontId="0" fillId="0" borderId="13" xfId="0" applyBorder="1" applyAlignment="1">
      <alignment horizontal="center"/>
    </xf>
    <xf numFmtId="0" fontId="0" fillId="0" borderId="5" xfId="0" applyBorder="1"/>
    <xf numFmtId="0" fontId="0" fillId="0" borderId="13" xfId="0" applyBorder="1"/>
    <xf numFmtId="0" fontId="0" fillId="0" borderId="17" xfId="0" applyBorder="1" applyAlignment="1">
      <alignment horizontal="center"/>
    </xf>
    <xf numFmtId="9" fontId="0" fillId="0" borderId="18" xfId="0" quotePrefix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8" xfId="0" quotePrefix="1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22" xfId="0" quotePrefix="1" applyBorder="1" applyAlignment="1">
      <alignment horizontal="center"/>
    </xf>
    <xf numFmtId="0" fontId="0" fillId="0" borderId="23" xfId="0" quotePrefix="1" applyBorder="1" applyAlignment="1">
      <alignment horizontal="center"/>
    </xf>
    <xf numFmtId="9" fontId="0" fillId="0" borderId="24" xfId="0" quotePrefix="1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2" xfId="0" quotePrefix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10" fontId="0" fillId="0" borderId="0" xfId="0" applyNumberFormat="1" applyAlignment="1">
      <alignment horizontal="center"/>
    </xf>
    <xf numFmtId="10" fontId="6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1" applyAlignment="1" applyProtection="1"/>
    <xf numFmtId="10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1" applyBorder="1" applyAlignment="1" applyProtection="1">
      <alignment horizontal="left"/>
    </xf>
    <xf numFmtId="0" fontId="5" fillId="0" borderId="26" xfId="0" applyFont="1" applyBorder="1"/>
    <xf numFmtId="0" fontId="5" fillId="0" borderId="27" xfId="0" applyFont="1" applyBorder="1" applyAlignment="1">
      <alignment horizontal="center"/>
    </xf>
    <xf numFmtId="0" fontId="6" fillId="0" borderId="26" xfId="0" applyFont="1" applyBorder="1"/>
    <xf numFmtId="0" fontId="6" fillId="0" borderId="27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6" fillId="0" borderId="28" xfId="0" applyFont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31" xfId="0" applyFont="1" applyBorder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0" borderId="34" xfId="0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10" fontId="6" fillId="0" borderId="29" xfId="0" applyNumberFormat="1" applyFont="1" applyBorder="1" applyAlignment="1">
      <alignment horizontal="center"/>
    </xf>
    <xf numFmtId="10" fontId="5" fillId="0" borderId="30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0" fillId="0" borderId="25" xfId="0" applyBorder="1"/>
    <xf numFmtId="0" fontId="1" fillId="0" borderId="0" xfId="0" applyFont="1"/>
    <xf numFmtId="0" fontId="9" fillId="0" borderId="25" xfId="0" applyFont="1" applyBorder="1" applyAlignment="1">
      <alignment horizontal="center"/>
    </xf>
    <xf numFmtId="0" fontId="1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0" fontId="0" fillId="0" borderId="27" xfId="0" applyNumberFormat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10" fontId="0" fillId="0" borderId="0" xfId="0" applyNumberFormat="1" applyAlignment="1">
      <alignment horizontal="center" vertical="center"/>
    </xf>
    <xf numFmtId="10" fontId="1" fillId="0" borderId="37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0" fontId="1" fillId="0" borderId="21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13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0" fontId="13" fillId="0" borderId="21" xfId="0" applyNumberFormat="1" applyFont="1" applyBorder="1" applyAlignment="1">
      <alignment horizontal="center" vertical="center"/>
    </xf>
    <xf numFmtId="10" fontId="13" fillId="0" borderId="20" xfId="0" applyNumberFormat="1" applyFont="1" applyBorder="1" applyAlignment="1">
      <alignment horizontal="center" vertical="center"/>
    </xf>
    <xf numFmtId="10" fontId="13" fillId="0" borderId="34" xfId="0" applyNumberFormat="1" applyFont="1" applyBorder="1" applyAlignment="1">
      <alignment horizontal="center" vertical="center"/>
    </xf>
    <xf numFmtId="10" fontId="13" fillId="0" borderId="1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48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3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1" xfId="0" applyBorder="1"/>
    <xf numFmtId="0" fontId="0" fillId="0" borderId="33" xfId="0" applyBorder="1" applyAlignment="1">
      <alignment horizontal="center"/>
    </xf>
    <xf numFmtId="0" fontId="0" fillId="0" borderId="26" xfId="0" applyBorder="1"/>
    <xf numFmtId="0" fontId="0" fillId="0" borderId="42" xfId="0" applyBorder="1"/>
    <xf numFmtId="0" fontId="0" fillId="0" borderId="15" xfId="0" applyBorder="1"/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4" xfId="0" applyBorder="1"/>
    <xf numFmtId="0" fontId="0" fillId="0" borderId="20" xfId="0" applyBorder="1"/>
    <xf numFmtId="10" fontId="0" fillId="0" borderId="30" xfId="0" applyNumberFormat="1" applyBorder="1" applyAlignment="1">
      <alignment horizontal="center"/>
    </xf>
    <xf numFmtId="0" fontId="0" fillId="0" borderId="3" xfId="0" applyBorder="1"/>
    <xf numFmtId="0" fontId="0" fillId="0" borderId="29" xfId="0" applyBorder="1"/>
    <xf numFmtId="0" fontId="1" fillId="0" borderId="15" xfId="0" applyFont="1" applyBorder="1"/>
    <xf numFmtId="0" fontId="1" fillId="0" borderId="29" xfId="0" applyFon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0" fillId="0" borderId="0" xfId="0" applyBorder="1"/>
    <xf numFmtId="0" fontId="9" fillId="0" borderId="29" xfId="0" applyFont="1" applyBorder="1" applyAlignment="1">
      <alignment horizontal="center"/>
    </xf>
    <xf numFmtId="10" fontId="9" fillId="0" borderId="30" xfId="0" applyNumberFormat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424@%2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453@2/60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595@3/75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049D1-DA82-492D-B60F-BF4A2AFACD9C}">
  <dimension ref="B2:Z31"/>
  <sheetViews>
    <sheetView tabSelected="1" workbookViewId="0"/>
  </sheetViews>
  <sheetFormatPr defaultRowHeight="15" x14ac:dyDescent="0.25"/>
  <cols>
    <col min="1" max="1" width="8.140625" style="81" customWidth="1"/>
    <col min="2" max="2" width="6.140625" style="82" customWidth="1"/>
    <col min="3" max="3" width="7.140625" style="81" bestFit="1" customWidth="1"/>
    <col min="4" max="6" width="6.7109375" style="81" bestFit="1" customWidth="1"/>
    <col min="7" max="7" width="8.140625" style="81" customWidth="1"/>
    <col min="8" max="8" width="7.5703125" style="81" customWidth="1"/>
    <col min="9" max="9" width="6.85546875" style="81" customWidth="1"/>
    <col min="10" max="10" width="7.140625" style="81" customWidth="1"/>
    <col min="11" max="11" width="6.7109375" style="81" bestFit="1" customWidth="1"/>
    <col min="12" max="12" width="7.140625" style="81" bestFit="1" customWidth="1"/>
    <col min="13" max="14" width="6.7109375" style="81" bestFit="1" customWidth="1"/>
    <col min="15" max="15" width="8" style="81" bestFit="1" customWidth="1"/>
    <col min="16" max="16" width="6.7109375" style="81" customWidth="1"/>
    <col min="17" max="17" width="7" style="81" customWidth="1"/>
    <col min="18" max="18" width="7.140625" style="81" bestFit="1" customWidth="1"/>
    <col min="19" max="22" width="6.7109375" style="81" bestFit="1" customWidth="1"/>
    <col min="23" max="23" width="7" style="81" customWidth="1"/>
    <col min="24" max="24" width="7.140625" style="81" bestFit="1" customWidth="1"/>
    <col min="25" max="25" width="6.7109375" style="81" bestFit="1" customWidth="1"/>
    <col min="26" max="26" width="6.7109375" style="81" customWidth="1"/>
    <col min="27" max="16384" width="9.140625" style="81"/>
  </cols>
  <sheetData>
    <row r="2" spans="2:26" ht="15.75" x14ac:dyDescent="0.25">
      <c r="B2" s="136" t="s">
        <v>137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2:26" ht="15.75" thickBot="1" x14ac:dyDescent="0.3">
      <c r="B3" s="107" t="s">
        <v>136</v>
      </c>
    </row>
    <row r="4" spans="2:26" s="128" customFormat="1" ht="15.75" thickBot="1" x14ac:dyDescent="0.3">
      <c r="B4" s="137" t="s">
        <v>135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9"/>
      <c r="O4" s="140" t="s">
        <v>134</v>
      </c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2"/>
    </row>
    <row r="5" spans="2:26" x14ac:dyDescent="0.25">
      <c r="B5" s="127" t="s">
        <v>133</v>
      </c>
      <c r="C5" s="129" t="s">
        <v>132</v>
      </c>
      <c r="D5" s="130"/>
      <c r="E5" s="131"/>
      <c r="F5" s="129" t="s">
        <v>131</v>
      </c>
      <c r="G5" s="130"/>
      <c r="H5" s="131"/>
      <c r="I5" s="129" t="s">
        <v>130</v>
      </c>
      <c r="J5" s="130"/>
      <c r="K5" s="131"/>
      <c r="L5" s="129" t="s">
        <v>129</v>
      </c>
      <c r="M5" s="130"/>
      <c r="N5" s="131"/>
      <c r="O5" s="129" t="s">
        <v>132</v>
      </c>
      <c r="P5" s="130"/>
      <c r="Q5" s="131"/>
      <c r="R5" s="129" t="s">
        <v>131</v>
      </c>
      <c r="S5" s="130"/>
      <c r="T5" s="131"/>
      <c r="U5" s="129" t="s">
        <v>130</v>
      </c>
      <c r="V5" s="130"/>
      <c r="W5" s="131"/>
      <c r="X5" s="129" t="s">
        <v>129</v>
      </c>
      <c r="Y5" s="130"/>
      <c r="Z5" s="131"/>
    </row>
    <row r="6" spans="2:26" ht="15.75" thickBot="1" x14ac:dyDescent="0.3">
      <c r="B6" s="126" t="s">
        <v>128</v>
      </c>
      <c r="C6" s="125" t="s">
        <v>127</v>
      </c>
      <c r="D6" s="97" t="s">
        <v>106</v>
      </c>
      <c r="E6" s="85" t="s">
        <v>107</v>
      </c>
      <c r="F6" s="124" t="s">
        <v>127</v>
      </c>
      <c r="G6" s="97" t="s">
        <v>106</v>
      </c>
      <c r="H6" s="85" t="s">
        <v>107</v>
      </c>
      <c r="I6" s="124" t="s">
        <v>126</v>
      </c>
      <c r="J6" s="97" t="s">
        <v>106</v>
      </c>
      <c r="K6" s="85" t="s">
        <v>107</v>
      </c>
      <c r="L6" s="124" t="s">
        <v>126</v>
      </c>
      <c r="M6" s="97" t="s">
        <v>106</v>
      </c>
      <c r="N6" s="85" t="s">
        <v>107</v>
      </c>
      <c r="O6" s="124" t="s">
        <v>125</v>
      </c>
      <c r="P6" s="97" t="s">
        <v>106</v>
      </c>
      <c r="Q6" s="85" t="s">
        <v>107</v>
      </c>
      <c r="R6" s="124" t="s">
        <v>125</v>
      </c>
      <c r="S6" s="97" t="s">
        <v>106</v>
      </c>
      <c r="T6" s="85" t="s">
        <v>107</v>
      </c>
      <c r="U6" s="124" t="s">
        <v>124</v>
      </c>
      <c r="V6" s="97" t="s">
        <v>106</v>
      </c>
      <c r="W6" s="85" t="s">
        <v>107</v>
      </c>
      <c r="X6" s="124" t="s">
        <v>124</v>
      </c>
      <c r="Y6" s="97" t="s">
        <v>106</v>
      </c>
      <c r="Z6" s="85" t="s">
        <v>107</v>
      </c>
    </row>
    <row r="7" spans="2:26" x14ac:dyDescent="0.25">
      <c r="B7" s="123" t="s">
        <v>104</v>
      </c>
      <c r="C7" s="122">
        <v>232</v>
      </c>
      <c r="D7" s="121">
        <v>182</v>
      </c>
      <c r="E7" s="120">
        <v>50</v>
      </c>
      <c r="F7" s="122">
        <v>341</v>
      </c>
      <c r="G7" s="121">
        <v>172</v>
      </c>
      <c r="H7" s="120">
        <v>169</v>
      </c>
      <c r="I7" s="122">
        <v>189</v>
      </c>
      <c r="J7" s="121">
        <v>141</v>
      </c>
      <c r="K7" s="120">
        <v>48</v>
      </c>
      <c r="L7" s="122">
        <v>319</v>
      </c>
      <c r="M7" s="121">
        <v>159</v>
      </c>
      <c r="N7" s="120">
        <v>160</v>
      </c>
      <c r="O7" s="122">
        <v>230</v>
      </c>
      <c r="P7" s="121">
        <v>181</v>
      </c>
      <c r="Q7" s="120">
        <v>49</v>
      </c>
      <c r="R7" s="122">
        <v>338</v>
      </c>
      <c r="S7" s="121">
        <v>171</v>
      </c>
      <c r="T7" s="120">
        <v>167</v>
      </c>
      <c r="U7" s="122">
        <v>188</v>
      </c>
      <c r="V7" s="121">
        <v>141</v>
      </c>
      <c r="W7" s="120">
        <v>47</v>
      </c>
      <c r="X7" s="122">
        <v>319</v>
      </c>
      <c r="Y7" s="121">
        <v>159</v>
      </c>
      <c r="Z7" s="120">
        <v>160</v>
      </c>
    </row>
    <row r="8" spans="2:26" x14ac:dyDescent="0.25">
      <c r="B8" s="119" t="s">
        <v>123</v>
      </c>
      <c r="C8" s="118">
        <v>0</v>
      </c>
      <c r="D8" s="102">
        <v>0</v>
      </c>
      <c r="E8" s="58">
        <v>0</v>
      </c>
      <c r="F8" s="118">
        <v>0</v>
      </c>
      <c r="G8" s="102">
        <v>0</v>
      </c>
      <c r="H8" s="58">
        <v>0</v>
      </c>
      <c r="I8" s="118">
        <v>0</v>
      </c>
      <c r="J8" s="102">
        <v>0</v>
      </c>
      <c r="K8" s="58">
        <v>0</v>
      </c>
      <c r="L8" s="118">
        <v>0</v>
      </c>
      <c r="M8" s="102">
        <v>0</v>
      </c>
      <c r="N8" s="58">
        <v>0</v>
      </c>
      <c r="O8" s="118">
        <v>0</v>
      </c>
      <c r="P8" s="102">
        <v>0</v>
      </c>
      <c r="Q8" s="58">
        <v>0</v>
      </c>
      <c r="R8" s="118">
        <v>0</v>
      </c>
      <c r="S8" s="102">
        <v>0</v>
      </c>
      <c r="T8" s="58">
        <v>0</v>
      </c>
      <c r="U8" s="118">
        <v>0</v>
      </c>
      <c r="V8" s="102">
        <v>0</v>
      </c>
      <c r="W8" s="58">
        <v>0</v>
      </c>
      <c r="X8" s="118">
        <v>1</v>
      </c>
      <c r="Y8" s="102">
        <v>0</v>
      </c>
      <c r="Z8" s="58">
        <v>1</v>
      </c>
    </row>
    <row r="9" spans="2:26" x14ac:dyDescent="0.25">
      <c r="B9" s="119" t="s">
        <v>122</v>
      </c>
      <c r="C9" s="118">
        <v>2</v>
      </c>
      <c r="D9" s="102">
        <v>2</v>
      </c>
      <c r="E9" s="58">
        <v>0</v>
      </c>
      <c r="F9" s="118">
        <v>1</v>
      </c>
      <c r="G9" s="102">
        <v>1</v>
      </c>
      <c r="H9" s="58">
        <v>0</v>
      </c>
      <c r="I9" s="118">
        <v>4</v>
      </c>
      <c r="J9" s="102">
        <v>3</v>
      </c>
      <c r="K9" s="58">
        <v>1</v>
      </c>
      <c r="L9" s="118">
        <v>12</v>
      </c>
      <c r="M9" s="102">
        <v>6</v>
      </c>
      <c r="N9" s="58">
        <v>6</v>
      </c>
      <c r="O9" s="118">
        <v>5</v>
      </c>
      <c r="P9" s="102">
        <v>5</v>
      </c>
      <c r="Q9" s="58">
        <v>0</v>
      </c>
      <c r="R9" s="118">
        <v>5</v>
      </c>
      <c r="S9" s="102">
        <v>4</v>
      </c>
      <c r="T9" s="58">
        <v>1</v>
      </c>
      <c r="U9" s="118">
        <v>7</v>
      </c>
      <c r="V9" s="102">
        <v>6</v>
      </c>
      <c r="W9" s="58">
        <v>1</v>
      </c>
      <c r="X9" s="118">
        <v>26</v>
      </c>
      <c r="Y9" s="102">
        <v>18</v>
      </c>
      <c r="Z9" s="58">
        <v>8</v>
      </c>
    </row>
    <row r="10" spans="2:26" x14ac:dyDescent="0.25">
      <c r="B10" s="119" t="s">
        <v>121</v>
      </c>
      <c r="C10" s="118">
        <v>17</v>
      </c>
      <c r="D10" s="102">
        <v>14</v>
      </c>
      <c r="E10" s="58">
        <v>3</v>
      </c>
      <c r="F10" s="118">
        <v>15</v>
      </c>
      <c r="G10" s="102">
        <v>10</v>
      </c>
      <c r="H10" s="58">
        <v>5</v>
      </c>
      <c r="I10" s="118">
        <v>7</v>
      </c>
      <c r="J10" s="102">
        <v>7</v>
      </c>
      <c r="K10" s="58">
        <v>0</v>
      </c>
      <c r="L10" s="118">
        <v>24</v>
      </c>
      <c r="M10" s="102">
        <v>18</v>
      </c>
      <c r="N10" s="58">
        <v>6</v>
      </c>
      <c r="O10" s="118">
        <v>23</v>
      </c>
      <c r="P10" s="102">
        <v>19</v>
      </c>
      <c r="Q10" s="58">
        <v>4</v>
      </c>
      <c r="R10" s="118">
        <v>39</v>
      </c>
      <c r="S10" s="102">
        <v>25</v>
      </c>
      <c r="T10" s="58">
        <v>14</v>
      </c>
      <c r="U10" s="118">
        <v>15</v>
      </c>
      <c r="V10" s="102">
        <v>15</v>
      </c>
      <c r="W10" s="58">
        <v>0</v>
      </c>
      <c r="X10" s="118">
        <v>45</v>
      </c>
      <c r="Y10" s="102">
        <v>26</v>
      </c>
      <c r="Z10" s="58">
        <v>19</v>
      </c>
    </row>
    <row r="11" spans="2:26" x14ac:dyDescent="0.25">
      <c r="B11" s="119" t="s">
        <v>120</v>
      </c>
      <c r="C11" s="118">
        <v>19</v>
      </c>
      <c r="D11" s="102">
        <v>17</v>
      </c>
      <c r="E11" s="58">
        <v>2</v>
      </c>
      <c r="F11" s="118">
        <v>31</v>
      </c>
      <c r="G11" s="102">
        <v>20</v>
      </c>
      <c r="H11" s="58">
        <v>11</v>
      </c>
      <c r="I11" s="118">
        <v>12</v>
      </c>
      <c r="J11" s="102">
        <v>12</v>
      </c>
      <c r="K11" s="58">
        <v>0</v>
      </c>
      <c r="L11" s="118">
        <v>45</v>
      </c>
      <c r="M11" s="102">
        <v>28</v>
      </c>
      <c r="N11" s="58">
        <v>17</v>
      </c>
      <c r="O11" s="118">
        <v>24</v>
      </c>
      <c r="P11" s="102">
        <v>22</v>
      </c>
      <c r="Q11" s="58">
        <v>2</v>
      </c>
      <c r="R11" s="118">
        <v>57</v>
      </c>
      <c r="S11" s="102">
        <v>40</v>
      </c>
      <c r="T11" s="58">
        <v>17</v>
      </c>
      <c r="U11" s="118">
        <v>24</v>
      </c>
      <c r="V11" s="102">
        <v>21</v>
      </c>
      <c r="W11" s="58">
        <v>3</v>
      </c>
      <c r="X11" s="118">
        <v>50</v>
      </c>
      <c r="Y11" s="102">
        <v>31</v>
      </c>
      <c r="Z11" s="58">
        <v>19</v>
      </c>
    </row>
    <row r="12" spans="2:26" x14ac:dyDescent="0.25">
      <c r="B12" s="119" t="s">
        <v>119</v>
      </c>
      <c r="C12" s="118">
        <v>28</v>
      </c>
      <c r="D12" s="102">
        <v>24</v>
      </c>
      <c r="E12" s="58">
        <v>4</v>
      </c>
      <c r="F12" s="118">
        <v>42</v>
      </c>
      <c r="G12" s="102">
        <v>26</v>
      </c>
      <c r="H12" s="58">
        <v>16</v>
      </c>
      <c r="I12" s="118">
        <v>24</v>
      </c>
      <c r="J12" s="102">
        <v>19</v>
      </c>
      <c r="K12" s="58">
        <v>5</v>
      </c>
      <c r="L12" s="118">
        <v>29</v>
      </c>
      <c r="M12" s="102">
        <v>15</v>
      </c>
      <c r="N12" s="58">
        <v>14</v>
      </c>
      <c r="O12" s="118">
        <v>51</v>
      </c>
      <c r="P12" s="102">
        <v>41</v>
      </c>
      <c r="Q12" s="58">
        <v>10</v>
      </c>
      <c r="R12" s="118">
        <v>71</v>
      </c>
      <c r="S12" s="102">
        <v>34</v>
      </c>
      <c r="T12" s="58">
        <v>37</v>
      </c>
      <c r="U12" s="118">
        <v>45</v>
      </c>
      <c r="V12" s="102">
        <v>33</v>
      </c>
      <c r="W12" s="58">
        <v>12</v>
      </c>
      <c r="X12" s="118">
        <v>54</v>
      </c>
      <c r="Y12" s="102">
        <v>30</v>
      </c>
      <c r="Z12" s="58">
        <v>24</v>
      </c>
    </row>
    <row r="13" spans="2:26" x14ac:dyDescent="0.25">
      <c r="B13" s="119" t="s">
        <v>118</v>
      </c>
      <c r="C13" s="118">
        <v>36</v>
      </c>
      <c r="D13" s="102">
        <v>34</v>
      </c>
      <c r="E13" s="58">
        <v>2</v>
      </c>
      <c r="F13" s="118">
        <v>35</v>
      </c>
      <c r="G13" s="102">
        <v>16</v>
      </c>
      <c r="H13" s="58">
        <v>19</v>
      </c>
      <c r="I13" s="118">
        <v>21</v>
      </c>
      <c r="J13" s="102">
        <v>17</v>
      </c>
      <c r="K13" s="58">
        <v>4</v>
      </c>
      <c r="L13" s="118">
        <v>32</v>
      </c>
      <c r="M13" s="102">
        <v>19</v>
      </c>
      <c r="N13" s="58">
        <v>13</v>
      </c>
      <c r="O13" s="118">
        <v>52</v>
      </c>
      <c r="P13" s="102">
        <v>45</v>
      </c>
      <c r="Q13" s="58">
        <v>7</v>
      </c>
      <c r="R13" s="118">
        <v>39</v>
      </c>
      <c r="S13" s="102">
        <v>21</v>
      </c>
      <c r="T13" s="58">
        <v>18</v>
      </c>
      <c r="U13" s="118">
        <v>38</v>
      </c>
      <c r="V13" s="102">
        <v>29</v>
      </c>
      <c r="W13" s="58">
        <v>9</v>
      </c>
      <c r="X13" s="118">
        <v>54</v>
      </c>
      <c r="Y13" s="102">
        <v>22</v>
      </c>
      <c r="Z13" s="58">
        <v>32</v>
      </c>
    </row>
    <row r="14" spans="2:26" x14ac:dyDescent="0.25">
      <c r="B14" s="119" t="s">
        <v>117</v>
      </c>
      <c r="C14" s="118">
        <v>3</v>
      </c>
      <c r="D14" s="102">
        <v>3</v>
      </c>
      <c r="E14" s="58">
        <v>0</v>
      </c>
      <c r="F14" s="118">
        <v>1</v>
      </c>
      <c r="G14" s="102">
        <v>1</v>
      </c>
      <c r="H14" s="58">
        <v>0</v>
      </c>
      <c r="I14" s="118">
        <v>13</v>
      </c>
      <c r="J14" s="102">
        <v>8</v>
      </c>
      <c r="K14" s="58">
        <v>5</v>
      </c>
      <c r="L14" s="118">
        <v>6</v>
      </c>
      <c r="M14" s="102">
        <v>2</v>
      </c>
      <c r="N14" s="58">
        <v>4</v>
      </c>
      <c r="O14" s="118">
        <v>3</v>
      </c>
      <c r="P14" s="102">
        <v>3</v>
      </c>
      <c r="Q14" s="58">
        <v>0</v>
      </c>
      <c r="R14" s="118">
        <v>9</v>
      </c>
      <c r="S14" s="102">
        <v>4</v>
      </c>
      <c r="T14" s="58">
        <v>5</v>
      </c>
      <c r="U14" s="118">
        <v>25</v>
      </c>
      <c r="V14" s="102">
        <v>16</v>
      </c>
      <c r="W14" s="58">
        <v>9</v>
      </c>
      <c r="X14" s="118">
        <v>18</v>
      </c>
      <c r="Y14" s="102">
        <v>4</v>
      </c>
      <c r="Z14" s="58">
        <v>14</v>
      </c>
    </row>
    <row r="15" spans="2:26" x14ac:dyDescent="0.25">
      <c r="B15" s="119" t="s">
        <v>116</v>
      </c>
      <c r="C15" s="118">
        <v>127</v>
      </c>
      <c r="D15" s="102">
        <v>88</v>
      </c>
      <c r="E15" s="58">
        <v>39</v>
      </c>
      <c r="F15" s="118">
        <v>216</v>
      </c>
      <c r="G15" s="102">
        <v>98</v>
      </c>
      <c r="H15" s="58">
        <v>118</v>
      </c>
      <c r="I15" s="118">
        <v>108</v>
      </c>
      <c r="J15" s="102">
        <v>75</v>
      </c>
      <c r="K15" s="58">
        <v>33</v>
      </c>
      <c r="L15" s="118">
        <v>171</v>
      </c>
      <c r="M15" s="102">
        <v>77</v>
      </c>
      <c r="N15" s="58">
        <v>94</v>
      </c>
      <c r="O15" s="118">
        <v>72</v>
      </c>
      <c r="P15" s="102">
        <v>46</v>
      </c>
      <c r="Q15" s="58">
        <v>26</v>
      </c>
      <c r="R15" s="118">
        <v>65</v>
      </c>
      <c r="S15" s="102">
        <v>28</v>
      </c>
      <c r="T15" s="58">
        <v>37</v>
      </c>
      <c r="U15" s="118">
        <v>26</v>
      </c>
      <c r="V15" s="102">
        <v>16</v>
      </c>
      <c r="W15" s="58">
        <v>10</v>
      </c>
      <c r="X15" s="118">
        <v>71</v>
      </c>
      <c r="Y15" s="102">
        <v>28</v>
      </c>
      <c r="Z15" s="58">
        <v>43</v>
      </c>
    </row>
    <row r="16" spans="2:26" ht="15.75" thickBot="1" x14ac:dyDescent="0.3">
      <c r="B16" s="117" t="s">
        <v>99</v>
      </c>
      <c r="C16" s="116" t="s">
        <v>115</v>
      </c>
      <c r="D16" s="100" t="s">
        <v>115</v>
      </c>
      <c r="E16" s="99" t="s">
        <v>115</v>
      </c>
      <c r="F16" s="116">
        <v>0</v>
      </c>
      <c r="G16" s="100" t="s">
        <v>115</v>
      </c>
      <c r="H16" s="99" t="s">
        <v>115</v>
      </c>
      <c r="I16" s="116" t="s">
        <v>115</v>
      </c>
      <c r="J16" s="100" t="s">
        <v>115</v>
      </c>
      <c r="K16" s="99" t="s">
        <v>115</v>
      </c>
      <c r="L16" s="116" t="s">
        <v>115</v>
      </c>
      <c r="M16" s="100" t="s">
        <v>115</v>
      </c>
      <c r="N16" s="99" t="s">
        <v>115</v>
      </c>
      <c r="O16" s="116">
        <v>0</v>
      </c>
      <c r="P16" s="100">
        <v>0</v>
      </c>
      <c r="Q16" s="99">
        <v>0</v>
      </c>
      <c r="R16" s="116">
        <v>53</v>
      </c>
      <c r="S16" s="100">
        <v>15</v>
      </c>
      <c r="T16" s="99">
        <v>38</v>
      </c>
      <c r="U16" s="116">
        <v>8</v>
      </c>
      <c r="V16" s="100">
        <v>5</v>
      </c>
      <c r="W16" s="99">
        <v>3</v>
      </c>
      <c r="X16" s="116">
        <v>0</v>
      </c>
      <c r="Y16" s="100">
        <v>0</v>
      </c>
      <c r="Z16" s="99">
        <v>0</v>
      </c>
    </row>
    <row r="17" spans="2:26" ht="15.75" thickBot="1" x14ac:dyDescent="0.3">
      <c r="B17" s="115" t="s">
        <v>114</v>
      </c>
      <c r="C17" s="112">
        <v>0.4526</v>
      </c>
      <c r="D17" s="111">
        <v>0.51649999999999996</v>
      </c>
      <c r="E17" s="110">
        <v>0.22</v>
      </c>
      <c r="F17" s="114">
        <v>36.659999999999997</v>
      </c>
      <c r="G17" s="113">
        <v>0.43020000000000003</v>
      </c>
      <c r="H17" s="110">
        <v>0.30180000000000001</v>
      </c>
      <c r="I17" s="112">
        <v>0.42859999999999998</v>
      </c>
      <c r="J17" s="111">
        <v>0.46810000000000002</v>
      </c>
      <c r="K17" s="110">
        <v>0.3125</v>
      </c>
      <c r="L17" s="112">
        <v>0.46389999999999998</v>
      </c>
      <c r="M17" s="111">
        <v>0.51570000000000005</v>
      </c>
      <c r="N17" s="110">
        <v>0.41249999999999998</v>
      </c>
      <c r="O17" s="112">
        <v>0.68700000000000006</v>
      </c>
      <c r="P17" s="111">
        <v>0.74590000000000001</v>
      </c>
      <c r="Q17" s="110">
        <v>0.46939999999999998</v>
      </c>
      <c r="R17" s="112">
        <v>0.65090000000000003</v>
      </c>
      <c r="S17" s="111">
        <v>0.74850000000000005</v>
      </c>
      <c r="T17" s="110">
        <v>0.55089999999999995</v>
      </c>
      <c r="U17" s="112">
        <v>0.81910000000000005</v>
      </c>
      <c r="V17" s="111">
        <v>0.85109999999999997</v>
      </c>
      <c r="W17" s="110">
        <v>0.72340000000000004</v>
      </c>
      <c r="X17" s="112">
        <v>0.77739999999999998</v>
      </c>
      <c r="Y17" s="111">
        <v>0.82389999999999997</v>
      </c>
      <c r="Z17" s="110">
        <v>0.73129999999999995</v>
      </c>
    </row>
    <row r="18" spans="2:26" x14ac:dyDescent="0.25">
      <c r="B18" s="109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2:26" ht="15.75" thickBot="1" x14ac:dyDescent="0.3">
      <c r="B19" s="107"/>
    </row>
    <row r="20" spans="2:26" x14ac:dyDescent="0.25">
      <c r="B20" s="145" t="s">
        <v>113</v>
      </c>
      <c r="C20" s="146"/>
      <c r="D20" s="146"/>
      <c r="E20" s="147"/>
      <c r="F20" s="145" t="s">
        <v>112</v>
      </c>
      <c r="G20" s="146"/>
      <c r="H20" s="146"/>
      <c r="I20" s="147"/>
      <c r="K20" s="145" t="s">
        <v>111</v>
      </c>
      <c r="L20" s="146"/>
      <c r="M20" s="146"/>
      <c r="N20" s="147"/>
      <c r="O20" s="145" t="s">
        <v>110</v>
      </c>
      <c r="P20" s="146"/>
      <c r="Q20" s="146"/>
      <c r="R20" s="147"/>
      <c r="T20" s="150" t="s">
        <v>109</v>
      </c>
      <c r="U20" s="151"/>
      <c r="V20" s="151"/>
      <c r="W20" s="151"/>
      <c r="X20" s="151"/>
      <c r="Y20" s="151"/>
      <c r="Z20" s="152"/>
    </row>
    <row r="21" spans="2:26" x14ac:dyDescent="0.25">
      <c r="B21" s="103"/>
      <c r="C21" s="106" t="s">
        <v>108</v>
      </c>
      <c r="D21" s="106" t="s">
        <v>107</v>
      </c>
      <c r="E21" s="105" t="s">
        <v>106</v>
      </c>
      <c r="F21" s="103"/>
      <c r="G21" s="106" t="s">
        <v>108</v>
      </c>
      <c r="H21" s="106" t="s">
        <v>107</v>
      </c>
      <c r="I21" s="105" t="s">
        <v>106</v>
      </c>
      <c r="K21" s="103"/>
      <c r="L21" s="106" t="s">
        <v>108</v>
      </c>
      <c r="M21" s="106" t="s">
        <v>107</v>
      </c>
      <c r="N21" s="105" t="s">
        <v>106</v>
      </c>
      <c r="O21" s="103"/>
      <c r="P21" s="106" t="s">
        <v>108</v>
      </c>
      <c r="Q21" s="106" t="s">
        <v>107</v>
      </c>
      <c r="R21" s="105" t="s">
        <v>106</v>
      </c>
      <c r="T21" s="153"/>
      <c r="U21" s="154"/>
      <c r="V21" s="154"/>
      <c r="W21" s="154"/>
      <c r="X21" s="154"/>
      <c r="Y21" s="154"/>
      <c r="Z21" s="155"/>
    </row>
    <row r="22" spans="2:26" ht="15.75" thickBot="1" x14ac:dyDescent="0.3">
      <c r="B22" s="103" t="s">
        <v>105</v>
      </c>
      <c r="C22" s="106">
        <v>144</v>
      </c>
      <c r="D22" s="106">
        <v>26</v>
      </c>
      <c r="E22" s="105">
        <v>118</v>
      </c>
      <c r="F22" s="103" t="s">
        <v>105</v>
      </c>
      <c r="G22" s="106">
        <v>2</v>
      </c>
      <c r="H22" s="106">
        <v>0</v>
      </c>
      <c r="I22" s="105">
        <v>2</v>
      </c>
      <c r="K22" s="103" t="s">
        <v>105</v>
      </c>
      <c r="L22" s="106">
        <v>252</v>
      </c>
      <c r="M22" s="106">
        <v>108</v>
      </c>
      <c r="N22" s="105">
        <v>144</v>
      </c>
      <c r="O22" s="103" t="s">
        <v>105</v>
      </c>
      <c r="P22" s="106">
        <v>8</v>
      </c>
      <c r="Q22" s="106">
        <v>5</v>
      </c>
      <c r="R22" s="105">
        <v>3</v>
      </c>
      <c r="T22" s="156"/>
      <c r="U22" s="157"/>
      <c r="V22" s="157"/>
      <c r="W22" s="157"/>
      <c r="X22" s="157"/>
      <c r="Y22" s="157"/>
      <c r="Z22" s="158"/>
    </row>
    <row r="23" spans="2:26" x14ac:dyDescent="0.25">
      <c r="B23" s="104" t="s">
        <v>104</v>
      </c>
      <c r="C23" s="102">
        <v>143</v>
      </c>
      <c r="D23" s="102">
        <v>26</v>
      </c>
      <c r="E23" s="58">
        <v>117</v>
      </c>
      <c r="F23" s="104" t="s">
        <v>104</v>
      </c>
      <c r="G23" s="102">
        <v>2</v>
      </c>
      <c r="H23" s="102">
        <v>0</v>
      </c>
      <c r="I23" s="58">
        <v>2</v>
      </c>
      <c r="K23" s="104" t="s">
        <v>104</v>
      </c>
      <c r="L23" s="102">
        <v>251</v>
      </c>
      <c r="M23" s="102">
        <v>107</v>
      </c>
      <c r="N23" s="58">
        <v>144</v>
      </c>
      <c r="O23" s="104" t="s">
        <v>104</v>
      </c>
      <c r="P23" s="102">
        <v>8</v>
      </c>
      <c r="Q23" s="102">
        <v>5</v>
      </c>
      <c r="R23" s="58">
        <v>3</v>
      </c>
    </row>
    <row r="24" spans="2:26" x14ac:dyDescent="0.25">
      <c r="B24" s="104" t="s">
        <v>103</v>
      </c>
      <c r="C24" s="102">
        <v>1</v>
      </c>
      <c r="D24" s="102">
        <v>0</v>
      </c>
      <c r="E24" s="58">
        <v>1</v>
      </c>
      <c r="F24" s="104" t="s">
        <v>103</v>
      </c>
      <c r="G24" s="102">
        <v>0</v>
      </c>
      <c r="H24" s="102">
        <v>0</v>
      </c>
      <c r="I24" s="58">
        <v>0</v>
      </c>
      <c r="K24" s="104" t="s">
        <v>103</v>
      </c>
      <c r="L24" s="102">
        <v>1</v>
      </c>
      <c r="M24" s="102">
        <v>1</v>
      </c>
      <c r="N24" s="58">
        <v>0</v>
      </c>
      <c r="O24" s="104" t="s">
        <v>102</v>
      </c>
      <c r="P24" s="102">
        <v>1</v>
      </c>
      <c r="Q24" s="102">
        <v>1</v>
      </c>
      <c r="R24" s="58">
        <v>0</v>
      </c>
    </row>
    <row r="25" spans="2:26" x14ac:dyDescent="0.25">
      <c r="B25" s="103" t="s">
        <v>101</v>
      </c>
      <c r="C25" s="102">
        <v>105</v>
      </c>
      <c r="D25" s="102">
        <v>17</v>
      </c>
      <c r="E25" s="58">
        <v>88</v>
      </c>
      <c r="F25" s="103" t="s">
        <v>101</v>
      </c>
      <c r="G25" s="102">
        <v>0</v>
      </c>
      <c r="H25" s="102">
        <v>0</v>
      </c>
      <c r="I25" s="58">
        <v>0</v>
      </c>
      <c r="K25" s="103" t="s">
        <v>101</v>
      </c>
      <c r="L25" s="102">
        <v>207</v>
      </c>
      <c r="M25" s="102">
        <v>77</v>
      </c>
      <c r="N25" s="58">
        <v>130</v>
      </c>
      <c r="O25" s="103" t="s">
        <v>100</v>
      </c>
      <c r="P25" s="102">
        <v>1</v>
      </c>
      <c r="Q25" s="102">
        <v>0</v>
      </c>
      <c r="R25" s="58">
        <v>1</v>
      </c>
    </row>
    <row r="26" spans="2:26" ht="15.75" thickBot="1" x14ac:dyDescent="0.3">
      <c r="B26" s="101" t="s">
        <v>99</v>
      </c>
      <c r="C26" s="97">
        <v>38</v>
      </c>
      <c r="D26" s="97">
        <v>10</v>
      </c>
      <c r="E26" s="85">
        <v>28</v>
      </c>
      <c r="F26" s="101" t="s">
        <v>99</v>
      </c>
      <c r="G26" s="97">
        <v>2</v>
      </c>
      <c r="H26" s="97">
        <v>0</v>
      </c>
      <c r="I26" s="85">
        <v>2</v>
      </c>
      <c r="K26" s="98" t="s">
        <v>99</v>
      </c>
      <c r="L26" s="100">
        <v>44</v>
      </c>
      <c r="M26" s="100">
        <v>30</v>
      </c>
      <c r="N26" s="99">
        <v>14</v>
      </c>
      <c r="O26" s="98" t="s">
        <v>99</v>
      </c>
      <c r="P26" s="97">
        <v>6</v>
      </c>
      <c r="Q26" s="97">
        <v>4</v>
      </c>
      <c r="R26" s="85">
        <v>2</v>
      </c>
    </row>
    <row r="27" spans="2:26" ht="15.75" thickBot="1" x14ac:dyDescent="0.3">
      <c r="B27" s="96" t="s">
        <v>98</v>
      </c>
      <c r="C27" s="95">
        <v>0.73419999999999996</v>
      </c>
      <c r="D27" s="92"/>
      <c r="E27" s="92"/>
      <c r="F27" s="94"/>
      <c r="G27" s="92"/>
      <c r="H27" s="92"/>
      <c r="I27" s="92"/>
      <c r="K27" s="159" t="s">
        <v>97</v>
      </c>
      <c r="L27" s="160"/>
      <c r="M27" s="160"/>
      <c r="N27" s="160"/>
      <c r="O27" s="93">
        <v>0.82469999999999999</v>
      </c>
      <c r="P27" s="92"/>
      <c r="Q27" s="92"/>
      <c r="R27" s="92"/>
    </row>
    <row r="28" spans="2:26" ht="15.75" thickBot="1" x14ac:dyDescent="0.3">
      <c r="B28" s="91" t="s">
        <v>96</v>
      </c>
      <c r="C28" s="90">
        <v>59.58</v>
      </c>
      <c r="K28" s="132" t="s">
        <v>95</v>
      </c>
      <c r="L28" s="133"/>
      <c r="M28" s="133"/>
      <c r="N28" s="133"/>
      <c r="O28" s="86">
        <v>0.25</v>
      </c>
    </row>
    <row r="29" spans="2:26" ht="15.75" thickBot="1" x14ac:dyDescent="0.3">
      <c r="B29" s="148" t="s">
        <v>94</v>
      </c>
      <c r="C29" s="149"/>
      <c r="D29" s="149"/>
      <c r="E29" s="149"/>
      <c r="F29" s="88" t="s">
        <v>93</v>
      </c>
      <c r="G29" s="89">
        <v>1002287</v>
      </c>
      <c r="H29" s="88">
        <v>8.83</v>
      </c>
      <c r="I29" s="87" t="s">
        <v>92</v>
      </c>
      <c r="K29" s="134" t="s">
        <v>91</v>
      </c>
      <c r="L29" s="135"/>
      <c r="M29" s="135"/>
      <c r="N29" s="135"/>
      <c r="O29" s="86">
        <v>0.80689999999999995</v>
      </c>
    </row>
    <row r="30" spans="2:26" ht="15.75" thickBot="1" x14ac:dyDescent="0.3">
      <c r="K30" s="134" t="s">
        <v>90</v>
      </c>
      <c r="L30" s="135"/>
      <c r="M30" s="135"/>
      <c r="N30" s="135"/>
      <c r="O30" s="58" t="s">
        <v>89</v>
      </c>
    </row>
    <row r="31" spans="2:26" ht="15.75" thickBot="1" x14ac:dyDescent="0.3">
      <c r="K31" s="143" t="s">
        <v>88</v>
      </c>
      <c r="L31" s="144"/>
      <c r="M31" s="144"/>
      <c r="N31" s="144"/>
      <c r="O31" s="85">
        <v>3013098</v>
      </c>
      <c r="P31" s="84">
        <v>9.85</v>
      </c>
      <c r="Q31" s="83">
        <v>516</v>
      </c>
    </row>
  </sheetData>
  <mergeCells count="22">
    <mergeCell ref="K30:N30"/>
    <mergeCell ref="K31:N31"/>
    <mergeCell ref="X5:Z5"/>
    <mergeCell ref="B20:E20"/>
    <mergeCell ref="F20:I20"/>
    <mergeCell ref="K20:N20"/>
    <mergeCell ref="O20:R20"/>
    <mergeCell ref="B29:E29"/>
    <mergeCell ref="T20:Z22"/>
    <mergeCell ref="K27:N27"/>
    <mergeCell ref="R5:T5"/>
    <mergeCell ref="U5:W5"/>
    <mergeCell ref="K28:N28"/>
    <mergeCell ref="K29:N29"/>
    <mergeCell ref="B2:Z2"/>
    <mergeCell ref="B4:N4"/>
    <mergeCell ref="O4:Z4"/>
    <mergeCell ref="C5:E5"/>
    <mergeCell ref="F5:H5"/>
    <mergeCell ref="I5:K5"/>
    <mergeCell ref="L5:N5"/>
    <mergeCell ref="O5:Q5"/>
  </mergeCells>
  <hyperlinks>
    <hyperlink ref="I29" r:id="rId1" xr:uid="{955D4121-755A-4C78-9802-860FD44EB942}"/>
  </hyperlinks>
  <pageMargins left="0.2" right="0.2" top="0.5" bottom="0.25" header="0.3" footer="0.3"/>
  <pageSetup paperSize="5"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82A4-CD62-4100-89D0-9ED485EAF2EB}">
  <sheetPr>
    <tabColor theme="0"/>
  </sheetPr>
  <dimension ref="B2:W82"/>
  <sheetViews>
    <sheetView workbookViewId="0"/>
  </sheetViews>
  <sheetFormatPr defaultRowHeight="15" x14ac:dyDescent="0.25"/>
  <cols>
    <col min="4" max="4" width="10.5703125" customWidth="1"/>
    <col min="5" max="5" width="8.28515625" customWidth="1"/>
    <col min="6" max="6" width="7.140625" customWidth="1"/>
    <col min="7" max="7" width="9.5703125" customWidth="1"/>
    <col min="8" max="8" width="5" customWidth="1"/>
    <col min="11" max="11" width="10" customWidth="1"/>
    <col min="12" max="12" width="9.42578125" customWidth="1"/>
    <col min="20" max="20" width="11.28515625" customWidth="1"/>
  </cols>
  <sheetData>
    <row r="2" spans="2:19" ht="18.75" x14ac:dyDescent="0.3">
      <c r="B2" s="161" t="s">
        <v>87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4" spans="2:19" ht="15.75" thickBot="1" x14ac:dyDescent="0.3">
      <c r="B4" s="74" t="s">
        <v>77</v>
      </c>
      <c r="C4" s="74"/>
      <c r="D4" s="74"/>
      <c r="I4" s="74" t="s">
        <v>76</v>
      </c>
      <c r="J4" s="74"/>
      <c r="K4" s="74"/>
      <c r="L4" s="76"/>
      <c r="M4" s="30"/>
      <c r="N4" s="30"/>
    </row>
    <row r="5" spans="2:19" ht="15.75" thickBot="1" x14ac:dyDescent="0.3">
      <c r="B5" s="170"/>
      <c r="C5" s="171"/>
      <c r="D5" s="172"/>
      <c r="E5" s="28" t="s">
        <v>1</v>
      </c>
      <c r="F5" s="28" t="s">
        <v>2</v>
      </c>
      <c r="G5" s="29" t="s">
        <v>3</v>
      </c>
      <c r="I5" s="184"/>
      <c r="J5" s="185"/>
      <c r="K5" s="185"/>
      <c r="L5" s="28" t="s">
        <v>1</v>
      </c>
      <c r="M5" s="28" t="s">
        <v>2</v>
      </c>
      <c r="N5" s="29" t="s">
        <v>3</v>
      </c>
      <c r="Q5" s="30"/>
    </row>
    <row r="6" spans="2:19" x14ac:dyDescent="0.25">
      <c r="B6" s="181" t="s">
        <v>70</v>
      </c>
      <c r="C6" s="182"/>
      <c r="D6" s="183"/>
      <c r="E6" s="79">
        <v>68</v>
      </c>
      <c r="F6" s="79">
        <v>51</v>
      </c>
      <c r="G6" s="174">
        <f>SUM(E6:F6)</f>
        <v>119</v>
      </c>
      <c r="I6" s="173" t="s">
        <v>70</v>
      </c>
      <c r="J6" s="169"/>
      <c r="K6" s="169"/>
      <c r="L6" s="79">
        <v>70</v>
      </c>
      <c r="M6" s="79">
        <v>49</v>
      </c>
      <c r="N6" s="174">
        <v>119</v>
      </c>
      <c r="Q6" s="30"/>
    </row>
    <row r="7" spans="2:19" x14ac:dyDescent="0.25">
      <c r="B7" s="175" t="s">
        <v>5</v>
      </c>
      <c r="C7" s="73"/>
      <c r="D7" s="73"/>
      <c r="E7" s="41" t="s">
        <v>53</v>
      </c>
      <c r="F7" s="41" t="s">
        <v>53</v>
      </c>
      <c r="G7" s="57" t="s">
        <v>53</v>
      </c>
      <c r="I7" s="175" t="s">
        <v>5</v>
      </c>
      <c r="J7" s="73"/>
      <c r="K7" s="73"/>
      <c r="L7" s="41" t="s">
        <v>53</v>
      </c>
      <c r="M7" s="41" t="s">
        <v>53</v>
      </c>
      <c r="N7" s="57" t="s">
        <v>53</v>
      </c>
      <c r="Q7" s="30"/>
    </row>
    <row r="8" spans="2:19" x14ac:dyDescent="0.25">
      <c r="B8" s="175" t="s">
        <v>7</v>
      </c>
      <c r="C8" s="73"/>
      <c r="D8" s="73"/>
      <c r="E8" s="41">
        <v>4</v>
      </c>
      <c r="F8" s="41">
        <v>1</v>
      </c>
      <c r="G8" s="57">
        <f>SUM(E8:F8)</f>
        <v>5</v>
      </c>
      <c r="I8" s="175" t="s">
        <v>7</v>
      </c>
      <c r="J8" s="73"/>
      <c r="K8" s="73"/>
      <c r="L8" s="41">
        <v>11</v>
      </c>
      <c r="M8" s="41">
        <v>9</v>
      </c>
      <c r="N8" s="57">
        <f t="shared" ref="N8:N13" si="0">SUM(L8:M8)</f>
        <v>20</v>
      </c>
      <c r="Q8" s="30"/>
    </row>
    <row r="9" spans="2:19" x14ac:dyDescent="0.25">
      <c r="B9" s="175" t="s">
        <v>8</v>
      </c>
      <c r="C9" s="73"/>
      <c r="D9" s="73"/>
      <c r="E9" s="41">
        <v>15</v>
      </c>
      <c r="F9" s="41">
        <v>10</v>
      </c>
      <c r="G9" s="57">
        <f>SUM(E9:F9)</f>
        <v>25</v>
      </c>
      <c r="I9" s="175" t="s">
        <v>8</v>
      </c>
      <c r="J9" s="73"/>
      <c r="K9" s="73"/>
      <c r="L9" s="41">
        <v>26</v>
      </c>
      <c r="M9" s="41">
        <v>14</v>
      </c>
      <c r="N9" s="57">
        <f t="shared" si="0"/>
        <v>40</v>
      </c>
      <c r="Q9" s="30"/>
    </row>
    <row r="10" spans="2:19" x14ac:dyDescent="0.25">
      <c r="B10" s="175" t="s">
        <v>9</v>
      </c>
      <c r="C10" s="73"/>
      <c r="D10" s="73"/>
      <c r="E10" s="41">
        <v>25</v>
      </c>
      <c r="F10" s="41">
        <v>11</v>
      </c>
      <c r="G10" s="57">
        <f>SUM(E10:F10)</f>
        <v>36</v>
      </c>
      <c r="I10" s="175" t="s">
        <v>9</v>
      </c>
      <c r="J10" s="73"/>
      <c r="K10" s="73"/>
      <c r="L10" s="41">
        <v>18</v>
      </c>
      <c r="M10" s="41">
        <v>17</v>
      </c>
      <c r="N10" s="57">
        <f t="shared" si="0"/>
        <v>35</v>
      </c>
    </row>
    <row r="11" spans="2:19" x14ac:dyDescent="0.25">
      <c r="B11" s="175" t="s">
        <v>10</v>
      </c>
      <c r="C11" s="73"/>
      <c r="D11" s="73"/>
      <c r="E11" s="41">
        <v>11</v>
      </c>
      <c r="F11" s="41">
        <v>12</v>
      </c>
      <c r="G11" s="57">
        <f>SUM(E11:F11)</f>
        <v>23</v>
      </c>
      <c r="I11" s="175" t="s">
        <v>10</v>
      </c>
      <c r="J11" s="73"/>
      <c r="K11" s="73"/>
      <c r="L11" s="41">
        <v>12</v>
      </c>
      <c r="M11" s="41">
        <v>6</v>
      </c>
      <c r="N11" s="57">
        <f t="shared" si="0"/>
        <v>18</v>
      </c>
      <c r="Q11" s="30"/>
      <c r="S11" s="80"/>
    </row>
    <row r="12" spans="2:19" x14ac:dyDescent="0.25">
      <c r="B12" s="175" t="s">
        <v>11</v>
      </c>
      <c r="C12" s="73"/>
      <c r="D12" s="73"/>
      <c r="E12" s="41">
        <v>5</v>
      </c>
      <c r="F12" s="41">
        <v>4</v>
      </c>
      <c r="G12" s="57">
        <f>SUM(E12:F12)</f>
        <v>9</v>
      </c>
      <c r="I12" s="175" t="s">
        <v>11</v>
      </c>
      <c r="J12" s="73"/>
      <c r="K12" s="73"/>
      <c r="L12" s="41">
        <v>1</v>
      </c>
      <c r="M12" s="41">
        <v>2</v>
      </c>
      <c r="N12" s="57">
        <f t="shared" si="0"/>
        <v>3</v>
      </c>
    </row>
    <row r="13" spans="2:19" x14ac:dyDescent="0.25">
      <c r="B13" s="175" t="s">
        <v>12</v>
      </c>
      <c r="C13" s="73"/>
      <c r="D13" s="73"/>
      <c r="E13" s="41" t="s">
        <v>53</v>
      </c>
      <c r="F13" s="41" t="s">
        <v>53</v>
      </c>
      <c r="G13" s="57" t="s">
        <v>53</v>
      </c>
      <c r="I13" s="175" t="s">
        <v>12</v>
      </c>
      <c r="J13" s="73"/>
      <c r="K13" s="73"/>
      <c r="L13" s="41">
        <v>1</v>
      </c>
      <c r="M13" s="41" t="s">
        <v>53</v>
      </c>
      <c r="N13" s="57">
        <f t="shared" si="0"/>
        <v>1</v>
      </c>
      <c r="Q13" s="30"/>
    </row>
    <row r="14" spans="2:19" x14ac:dyDescent="0.25">
      <c r="B14" s="175" t="s">
        <v>13</v>
      </c>
      <c r="C14" s="73"/>
      <c r="D14" s="73"/>
      <c r="E14" s="41" t="s">
        <v>53</v>
      </c>
      <c r="F14" s="41" t="s">
        <v>53</v>
      </c>
      <c r="G14" s="57" t="s">
        <v>53</v>
      </c>
      <c r="I14" s="175" t="s">
        <v>13</v>
      </c>
      <c r="J14" s="73"/>
      <c r="K14" s="73"/>
      <c r="L14" s="41" t="s">
        <v>53</v>
      </c>
      <c r="M14" s="41" t="s">
        <v>53</v>
      </c>
      <c r="N14" s="57" t="s">
        <v>53</v>
      </c>
      <c r="Q14" s="30"/>
    </row>
    <row r="15" spans="2:19" x14ac:dyDescent="0.25">
      <c r="B15" s="175" t="s">
        <v>14</v>
      </c>
      <c r="C15" s="73"/>
      <c r="D15" s="73"/>
      <c r="E15" s="41">
        <v>8</v>
      </c>
      <c r="F15" s="41">
        <v>13</v>
      </c>
      <c r="G15" s="57">
        <f>SUM(E15:F15)</f>
        <v>21</v>
      </c>
      <c r="I15" s="175" t="s">
        <v>14</v>
      </c>
      <c r="J15" s="73"/>
      <c r="K15" s="73"/>
      <c r="L15" s="41">
        <v>1</v>
      </c>
      <c r="M15" s="41">
        <v>1</v>
      </c>
      <c r="N15" s="57">
        <v>2</v>
      </c>
      <c r="Q15" s="30"/>
    </row>
    <row r="16" spans="2:19" ht="15.75" thickBot="1" x14ac:dyDescent="0.3">
      <c r="B16" s="176" t="s">
        <v>15</v>
      </c>
      <c r="C16" s="177"/>
      <c r="D16" s="177"/>
      <c r="E16" s="178"/>
      <c r="F16" s="179"/>
      <c r="G16" s="180">
        <v>0.82350000000000001</v>
      </c>
      <c r="I16" s="176" t="s">
        <v>15</v>
      </c>
      <c r="J16" s="177"/>
      <c r="K16" s="177"/>
      <c r="L16" s="60"/>
      <c r="M16" s="60"/>
      <c r="N16" s="61">
        <v>98.32</v>
      </c>
    </row>
    <row r="17" spans="2:17" x14ac:dyDescent="0.25">
      <c r="E17" s="30"/>
      <c r="F17" s="30"/>
      <c r="G17" s="46"/>
      <c r="L17" s="30"/>
      <c r="M17" s="30"/>
      <c r="N17" s="46"/>
    </row>
    <row r="18" spans="2:17" x14ac:dyDescent="0.25">
      <c r="E18" s="30"/>
      <c r="F18" s="30"/>
      <c r="G18" s="46"/>
      <c r="L18" s="30"/>
      <c r="M18" s="30"/>
      <c r="N18" s="46"/>
      <c r="Q18" s="30"/>
    </row>
    <row r="19" spans="2:17" x14ac:dyDescent="0.25">
      <c r="E19" s="30"/>
      <c r="F19" s="30"/>
      <c r="G19" s="30"/>
      <c r="L19" s="30"/>
      <c r="M19" s="30"/>
      <c r="N19" s="30"/>
      <c r="Q19" s="30"/>
    </row>
    <row r="20" spans="2:17" ht="15.75" thickBot="1" x14ac:dyDescent="0.3">
      <c r="B20" s="74" t="s">
        <v>74</v>
      </c>
      <c r="C20" s="74"/>
      <c r="D20" s="74"/>
      <c r="E20" s="30"/>
      <c r="F20" s="30"/>
      <c r="G20" s="30"/>
      <c r="I20" s="74" t="s">
        <v>73</v>
      </c>
      <c r="J20" s="74"/>
      <c r="K20" s="74"/>
      <c r="L20" s="76"/>
      <c r="M20" s="30"/>
      <c r="N20" s="30"/>
      <c r="Q20" s="30"/>
    </row>
    <row r="21" spans="2:17" ht="15.75" thickBot="1" x14ac:dyDescent="0.3">
      <c r="B21" s="2"/>
      <c r="C21" s="187"/>
      <c r="D21" s="187"/>
      <c r="E21" s="28" t="s">
        <v>1</v>
      </c>
      <c r="F21" s="28" t="s">
        <v>2</v>
      </c>
      <c r="G21" s="29" t="s">
        <v>3</v>
      </c>
      <c r="I21" s="2"/>
      <c r="J21" s="187"/>
      <c r="K21" s="187"/>
      <c r="L21" s="28" t="s">
        <v>1</v>
      </c>
      <c r="M21" s="28" t="s">
        <v>2</v>
      </c>
      <c r="N21" s="29" t="s">
        <v>3</v>
      </c>
      <c r="Q21" s="30"/>
    </row>
    <row r="22" spans="2:17" x14ac:dyDescent="0.25">
      <c r="B22" s="173" t="s">
        <v>70</v>
      </c>
      <c r="C22" s="169"/>
      <c r="D22" s="169"/>
      <c r="E22" s="79">
        <v>68</v>
      </c>
      <c r="F22" s="79">
        <v>51</v>
      </c>
      <c r="G22" s="174">
        <v>119</v>
      </c>
      <c r="I22" s="173" t="s">
        <v>70</v>
      </c>
      <c r="J22" s="169"/>
      <c r="K22" s="169"/>
      <c r="L22" s="79">
        <v>70</v>
      </c>
      <c r="M22" s="79">
        <v>49</v>
      </c>
      <c r="N22" s="174">
        <v>119</v>
      </c>
      <c r="Q22" s="30"/>
    </row>
    <row r="23" spans="2:17" x14ac:dyDescent="0.25">
      <c r="B23" s="175" t="s">
        <v>5</v>
      </c>
      <c r="C23" s="73"/>
      <c r="D23" s="73"/>
      <c r="E23" s="41" t="s">
        <v>53</v>
      </c>
      <c r="F23" s="41" t="s">
        <v>53</v>
      </c>
      <c r="G23" s="57" t="s">
        <v>53</v>
      </c>
      <c r="I23" s="175" t="s">
        <v>5</v>
      </c>
      <c r="J23" s="73"/>
      <c r="K23" s="73"/>
      <c r="L23" s="41" t="s">
        <v>53</v>
      </c>
      <c r="M23" s="41" t="s">
        <v>53</v>
      </c>
      <c r="N23" s="57" t="s">
        <v>53</v>
      </c>
    </row>
    <row r="24" spans="2:17" x14ac:dyDescent="0.25">
      <c r="B24" s="175" t="s">
        <v>7</v>
      </c>
      <c r="C24" s="73"/>
      <c r="D24" s="73"/>
      <c r="E24" s="41">
        <v>12</v>
      </c>
      <c r="F24" s="41">
        <v>6</v>
      </c>
      <c r="G24" s="57">
        <v>18</v>
      </c>
      <c r="I24" s="175" t="s">
        <v>7</v>
      </c>
      <c r="J24" s="73"/>
      <c r="K24" s="73"/>
      <c r="L24" s="41">
        <v>6</v>
      </c>
      <c r="M24" s="41">
        <v>5</v>
      </c>
      <c r="N24" s="57">
        <v>11</v>
      </c>
    </row>
    <row r="25" spans="2:17" x14ac:dyDescent="0.25">
      <c r="B25" s="175" t="s">
        <v>8</v>
      </c>
      <c r="C25" s="73"/>
      <c r="D25" s="73"/>
      <c r="E25" s="41">
        <v>31</v>
      </c>
      <c r="F25" s="41">
        <v>14</v>
      </c>
      <c r="G25" s="57">
        <v>45</v>
      </c>
      <c r="I25" s="175" t="s">
        <v>8</v>
      </c>
      <c r="J25" s="73"/>
      <c r="K25" s="73"/>
      <c r="L25" s="41">
        <v>27</v>
      </c>
      <c r="M25" s="41">
        <v>20</v>
      </c>
      <c r="N25" s="57">
        <v>47</v>
      </c>
    </row>
    <row r="26" spans="2:17" x14ac:dyDescent="0.25">
      <c r="B26" s="175" t="s">
        <v>9</v>
      </c>
      <c r="C26" s="73"/>
      <c r="D26" s="73"/>
      <c r="E26" s="41">
        <v>14</v>
      </c>
      <c r="F26" s="41">
        <v>18</v>
      </c>
      <c r="G26" s="57">
        <v>32</v>
      </c>
      <c r="I26" s="175" t="s">
        <v>9</v>
      </c>
      <c r="J26" s="73"/>
      <c r="K26" s="73"/>
      <c r="L26" s="41">
        <v>29</v>
      </c>
      <c r="M26" s="41">
        <v>16</v>
      </c>
      <c r="N26" s="57">
        <v>45</v>
      </c>
    </row>
    <row r="27" spans="2:17" x14ac:dyDescent="0.25">
      <c r="B27" s="175" t="s">
        <v>10</v>
      </c>
      <c r="C27" s="73"/>
      <c r="D27" s="73"/>
      <c r="E27" s="41">
        <v>8</v>
      </c>
      <c r="F27" s="41">
        <v>6</v>
      </c>
      <c r="G27" s="57">
        <v>14</v>
      </c>
      <c r="I27" s="175" t="s">
        <v>10</v>
      </c>
      <c r="J27" s="73"/>
      <c r="K27" s="73"/>
      <c r="L27" s="41">
        <v>5</v>
      </c>
      <c r="M27" s="41">
        <v>5</v>
      </c>
      <c r="N27" s="57">
        <v>10</v>
      </c>
    </row>
    <row r="28" spans="2:17" x14ac:dyDescent="0.25">
      <c r="B28" s="175" t="s">
        <v>11</v>
      </c>
      <c r="C28" s="73"/>
      <c r="D28" s="73"/>
      <c r="E28" s="41" t="s">
        <v>53</v>
      </c>
      <c r="F28" s="41">
        <v>4</v>
      </c>
      <c r="G28" s="57">
        <v>4</v>
      </c>
      <c r="I28" s="175" t="s">
        <v>11</v>
      </c>
      <c r="J28" s="73"/>
      <c r="K28" s="73"/>
      <c r="L28" s="41" t="s">
        <v>53</v>
      </c>
      <c r="M28" s="41">
        <v>2</v>
      </c>
      <c r="N28" s="57">
        <v>2</v>
      </c>
    </row>
    <row r="29" spans="2:17" x14ac:dyDescent="0.25">
      <c r="B29" s="175" t="s">
        <v>12</v>
      </c>
      <c r="C29" s="73"/>
      <c r="D29" s="73"/>
      <c r="E29" s="41" t="s">
        <v>53</v>
      </c>
      <c r="F29" s="41" t="s">
        <v>53</v>
      </c>
      <c r="G29" s="57" t="s">
        <v>53</v>
      </c>
      <c r="I29" s="175" t="s">
        <v>12</v>
      </c>
      <c r="J29" s="73"/>
      <c r="K29" s="73"/>
      <c r="L29" s="41">
        <v>1</v>
      </c>
      <c r="M29" s="41" t="s">
        <v>53</v>
      </c>
      <c r="N29" s="57">
        <v>1</v>
      </c>
    </row>
    <row r="30" spans="2:17" x14ac:dyDescent="0.25">
      <c r="B30" s="175" t="s">
        <v>13</v>
      </c>
      <c r="C30" s="73"/>
      <c r="D30" s="73"/>
      <c r="E30" s="41" t="s">
        <v>53</v>
      </c>
      <c r="F30" s="41" t="s">
        <v>53</v>
      </c>
      <c r="G30" s="57" t="s">
        <v>53</v>
      </c>
      <c r="I30" s="175" t="s">
        <v>13</v>
      </c>
      <c r="J30" s="73"/>
      <c r="K30" s="73"/>
      <c r="L30" s="41" t="s">
        <v>53</v>
      </c>
      <c r="M30" s="41" t="s">
        <v>53</v>
      </c>
      <c r="N30" s="57" t="s">
        <v>53</v>
      </c>
    </row>
    <row r="31" spans="2:17" x14ac:dyDescent="0.25">
      <c r="B31" s="175" t="s">
        <v>14</v>
      </c>
      <c r="C31" s="73"/>
      <c r="D31" s="73"/>
      <c r="E31" s="41">
        <v>3</v>
      </c>
      <c r="F31" s="41">
        <v>3</v>
      </c>
      <c r="G31" s="57">
        <v>6</v>
      </c>
      <c r="I31" s="175" t="s">
        <v>14</v>
      </c>
      <c r="J31" s="73"/>
      <c r="K31" s="73"/>
      <c r="L31" s="41">
        <v>2</v>
      </c>
      <c r="M31" s="41">
        <v>1</v>
      </c>
      <c r="N31" s="57">
        <v>3</v>
      </c>
    </row>
    <row r="32" spans="2:17" x14ac:dyDescent="0.25">
      <c r="B32" s="175" t="s">
        <v>48</v>
      </c>
      <c r="C32" s="73"/>
      <c r="D32" s="73"/>
      <c r="E32" s="41"/>
      <c r="F32" s="41"/>
      <c r="G32" s="57"/>
      <c r="I32" s="175" t="s">
        <v>48</v>
      </c>
      <c r="J32" s="73"/>
      <c r="K32" s="73"/>
      <c r="L32" s="41"/>
      <c r="M32" s="41"/>
      <c r="N32" s="57"/>
    </row>
    <row r="33" spans="2:19" ht="15.75" thickBot="1" x14ac:dyDescent="0.3">
      <c r="B33" s="176" t="s">
        <v>15</v>
      </c>
      <c r="C33" s="177"/>
      <c r="D33" s="177"/>
      <c r="E33" s="60"/>
      <c r="F33" s="60"/>
      <c r="G33" s="186">
        <v>0.9496</v>
      </c>
      <c r="I33" s="176" t="s">
        <v>15</v>
      </c>
      <c r="J33" s="177"/>
      <c r="K33" s="177"/>
      <c r="L33" s="60"/>
      <c r="M33" s="60"/>
      <c r="N33" s="186">
        <v>0.9748</v>
      </c>
    </row>
    <row r="34" spans="2:19" x14ac:dyDescent="0.25">
      <c r="E34" s="30"/>
      <c r="F34" s="30"/>
      <c r="G34" s="30"/>
    </row>
    <row r="35" spans="2:19" ht="15.75" thickBot="1" x14ac:dyDescent="0.3">
      <c r="B35" s="74" t="s">
        <v>72</v>
      </c>
      <c r="C35" s="74"/>
      <c r="D35" s="74"/>
      <c r="K35" s="30" t="s">
        <v>86</v>
      </c>
      <c r="L35" s="30"/>
      <c r="M35" s="30"/>
      <c r="Q35" s="30" t="s">
        <v>85</v>
      </c>
      <c r="R35" s="30"/>
      <c r="S35" s="30"/>
    </row>
    <row r="36" spans="2:19" ht="15.75" thickBot="1" x14ac:dyDescent="0.3">
      <c r="B36" s="2"/>
      <c r="C36" s="187"/>
      <c r="D36" s="187"/>
      <c r="E36" s="28" t="s">
        <v>1</v>
      </c>
      <c r="F36" s="28" t="s">
        <v>2</v>
      </c>
      <c r="G36" s="29" t="s">
        <v>3</v>
      </c>
      <c r="K36" s="30" t="s">
        <v>1</v>
      </c>
      <c r="L36" s="30" t="s">
        <v>2</v>
      </c>
      <c r="M36" s="30" t="s">
        <v>3</v>
      </c>
      <c r="Q36" s="30" t="s">
        <v>1</v>
      </c>
      <c r="R36" s="30" t="s">
        <v>2</v>
      </c>
      <c r="S36" s="30" t="s">
        <v>3</v>
      </c>
    </row>
    <row r="37" spans="2:19" x14ac:dyDescent="0.25">
      <c r="B37" s="173" t="s">
        <v>70</v>
      </c>
      <c r="C37" s="169"/>
      <c r="D37" s="169"/>
      <c r="E37" s="79">
        <v>68</v>
      </c>
      <c r="F37" s="79">
        <v>46</v>
      </c>
      <c r="G37" s="174">
        <f>SUM(E37:F37)</f>
        <v>114</v>
      </c>
      <c r="I37" t="s">
        <v>84</v>
      </c>
      <c r="K37" s="30">
        <v>23</v>
      </c>
      <c r="L37" s="30">
        <v>25</v>
      </c>
      <c r="M37" s="30">
        <f>SUM(K37:L37)</f>
        <v>48</v>
      </c>
      <c r="O37" t="s">
        <v>84</v>
      </c>
      <c r="Q37" s="30">
        <v>23</v>
      </c>
      <c r="R37" s="30">
        <v>25</v>
      </c>
      <c r="S37" s="30">
        <f>SUM(Q37:R37)</f>
        <v>48</v>
      </c>
    </row>
    <row r="38" spans="2:19" x14ac:dyDescent="0.25">
      <c r="B38" s="175" t="s">
        <v>5</v>
      </c>
      <c r="C38" s="73"/>
      <c r="D38" s="73"/>
      <c r="E38" s="41">
        <v>1</v>
      </c>
      <c r="F38" s="41" t="s">
        <v>53</v>
      </c>
      <c r="G38" s="57">
        <v>1</v>
      </c>
      <c r="J38" s="73" t="s">
        <v>5</v>
      </c>
      <c r="K38" s="41" t="s">
        <v>53</v>
      </c>
      <c r="L38" s="41" t="s">
        <v>53</v>
      </c>
      <c r="M38" s="41" t="s">
        <v>53</v>
      </c>
      <c r="P38" s="73" t="s">
        <v>5</v>
      </c>
      <c r="Q38" s="41" t="s">
        <v>53</v>
      </c>
      <c r="R38" s="41" t="s">
        <v>53</v>
      </c>
      <c r="S38" s="41" t="s">
        <v>53</v>
      </c>
    </row>
    <row r="39" spans="2:19" x14ac:dyDescent="0.25">
      <c r="B39" s="175" t="s">
        <v>7</v>
      </c>
      <c r="C39" s="73"/>
      <c r="D39" s="73"/>
      <c r="E39" s="41">
        <v>29</v>
      </c>
      <c r="F39" s="41">
        <v>8</v>
      </c>
      <c r="G39" s="57">
        <f t="shared" ref="G39:G44" si="1">SUM(E39:F39)</f>
        <v>37</v>
      </c>
      <c r="J39" s="73" t="s">
        <v>7</v>
      </c>
      <c r="K39" s="41">
        <v>9</v>
      </c>
      <c r="L39" s="41">
        <v>3</v>
      </c>
      <c r="M39" s="41">
        <f t="shared" ref="M39:M44" si="2">SUM(K39:L39)</f>
        <v>12</v>
      </c>
      <c r="P39" s="73" t="s">
        <v>7</v>
      </c>
      <c r="Q39" s="41"/>
      <c r="R39" s="41"/>
      <c r="S39" s="41"/>
    </row>
    <row r="40" spans="2:19" x14ac:dyDescent="0.25">
      <c r="B40" s="175" t="s">
        <v>8</v>
      </c>
      <c r="C40" s="73"/>
      <c r="D40" s="73"/>
      <c r="E40" s="41">
        <v>18</v>
      </c>
      <c r="F40" s="41">
        <v>16</v>
      </c>
      <c r="G40" s="57">
        <f t="shared" si="1"/>
        <v>34</v>
      </c>
      <c r="J40" s="73" t="s">
        <v>8</v>
      </c>
      <c r="K40" s="41">
        <v>7</v>
      </c>
      <c r="L40" s="41">
        <v>10</v>
      </c>
      <c r="M40" s="41">
        <f t="shared" si="2"/>
        <v>17</v>
      </c>
      <c r="P40" s="73" t="s">
        <v>8</v>
      </c>
      <c r="Q40" s="41"/>
      <c r="R40" s="41"/>
      <c r="S40" s="41"/>
    </row>
    <row r="41" spans="2:19" x14ac:dyDescent="0.25">
      <c r="B41" s="175" t="s">
        <v>9</v>
      </c>
      <c r="C41" s="73"/>
      <c r="D41" s="73"/>
      <c r="E41" s="41">
        <v>14</v>
      </c>
      <c r="F41" s="41">
        <v>14</v>
      </c>
      <c r="G41" s="57">
        <f t="shared" si="1"/>
        <v>28</v>
      </c>
      <c r="J41" s="73" t="s">
        <v>9</v>
      </c>
      <c r="K41" s="41">
        <v>6</v>
      </c>
      <c r="L41" s="41">
        <v>8</v>
      </c>
      <c r="M41" s="41">
        <f t="shared" si="2"/>
        <v>14</v>
      </c>
      <c r="P41" s="73" t="s">
        <v>9</v>
      </c>
      <c r="Q41" s="41"/>
      <c r="R41" s="41"/>
      <c r="S41" s="41"/>
    </row>
    <row r="42" spans="2:19" x14ac:dyDescent="0.25">
      <c r="B42" s="175" t="s">
        <v>10</v>
      </c>
      <c r="C42" s="73"/>
      <c r="D42" s="73"/>
      <c r="E42" s="41">
        <v>4</v>
      </c>
      <c r="F42" s="41">
        <v>2</v>
      </c>
      <c r="G42" s="57">
        <f t="shared" si="1"/>
        <v>6</v>
      </c>
      <c r="J42" s="73" t="s">
        <v>10</v>
      </c>
      <c r="K42" s="41" t="s">
        <v>53</v>
      </c>
      <c r="L42" s="41">
        <v>1</v>
      </c>
      <c r="M42" s="41">
        <f t="shared" si="2"/>
        <v>1</v>
      </c>
      <c r="P42" s="73" t="s">
        <v>10</v>
      </c>
      <c r="Q42" s="41"/>
      <c r="R42" s="41"/>
      <c r="S42" s="41"/>
    </row>
    <row r="43" spans="2:19" x14ac:dyDescent="0.25">
      <c r="B43" s="175" t="s">
        <v>11</v>
      </c>
      <c r="C43" s="73"/>
      <c r="D43" s="73"/>
      <c r="E43" s="41">
        <v>2</v>
      </c>
      <c r="F43" s="41" t="s">
        <v>53</v>
      </c>
      <c r="G43" s="57">
        <f t="shared" si="1"/>
        <v>2</v>
      </c>
      <c r="J43" s="73" t="s">
        <v>11</v>
      </c>
      <c r="K43" s="41">
        <v>1</v>
      </c>
      <c r="L43" s="41" t="s">
        <v>53</v>
      </c>
      <c r="M43" s="41">
        <f t="shared" si="2"/>
        <v>1</v>
      </c>
      <c r="P43" s="73" t="s">
        <v>11</v>
      </c>
      <c r="Q43" s="41"/>
      <c r="R43" s="41"/>
      <c r="S43" s="41"/>
    </row>
    <row r="44" spans="2:19" x14ac:dyDescent="0.25">
      <c r="B44" s="175" t="s">
        <v>12</v>
      </c>
      <c r="C44" s="73"/>
      <c r="D44" s="73"/>
      <c r="E44" s="41" t="s">
        <v>53</v>
      </c>
      <c r="F44" s="41">
        <v>1</v>
      </c>
      <c r="G44" s="57">
        <f t="shared" si="1"/>
        <v>1</v>
      </c>
      <c r="J44" s="73" t="s">
        <v>48</v>
      </c>
      <c r="K44" s="41" t="s">
        <v>53</v>
      </c>
      <c r="L44" s="41">
        <v>3</v>
      </c>
      <c r="M44" s="41">
        <f t="shared" si="2"/>
        <v>3</v>
      </c>
      <c r="P44" s="73" t="s">
        <v>48</v>
      </c>
      <c r="Q44" s="41"/>
      <c r="R44" s="41"/>
      <c r="S44" s="41"/>
    </row>
    <row r="45" spans="2:19" x14ac:dyDescent="0.25">
      <c r="B45" s="175" t="s">
        <v>13</v>
      </c>
      <c r="C45" s="73"/>
      <c r="D45" s="73"/>
      <c r="E45" s="41" t="s">
        <v>53</v>
      </c>
      <c r="F45" s="41" t="s">
        <v>53</v>
      </c>
      <c r="G45" s="57" t="s">
        <v>53</v>
      </c>
      <c r="M45" s="78"/>
      <c r="S45" s="78"/>
    </row>
    <row r="46" spans="2:19" x14ac:dyDescent="0.25">
      <c r="B46" s="175" t="s">
        <v>14</v>
      </c>
      <c r="C46" s="73"/>
      <c r="D46" s="73"/>
      <c r="E46" s="41"/>
      <c r="F46" s="41" t="s">
        <v>53</v>
      </c>
      <c r="G46" s="57" t="s">
        <v>53</v>
      </c>
      <c r="K46" s="30">
        <v>22</v>
      </c>
      <c r="L46" s="30">
        <v>16</v>
      </c>
      <c r="M46" s="30">
        <f>SUM(K46:L46)</f>
        <v>38</v>
      </c>
      <c r="Q46" s="30">
        <v>22</v>
      </c>
      <c r="R46" s="30">
        <v>16</v>
      </c>
      <c r="S46" s="30">
        <f>SUM(Q46:R46)</f>
        <v>38</v>
      </c>
    </row>
    <row r="47" spans="2:19" x14ac:dyDescent="0.25">
      <c r="B47" s="175" t="s">
        <v>48</v>
      </c>
      <c r="C47" s="73"/>
      <c r="D47" s="73"/>
      <c r="E47" s="41"/>
      <c r="F47" s="41">
        <v>5</v>
      </c>
      <c r="G47" s="57">
        <v>5</v>
      </c>
      <c r="I47" t="s">
        <v>83</v>
      </c>
      <c r="J47" s="73" t="s">
        <v>5</v>
      </c>
      <c r="K47" s="41">
        <v>1</v>
      </c>
      <c r="L47" s="41" t="s">
        <v>75</v>
      </c>
      <c r="M47" s="41">
        <f>SUM(K47:L47)</f>
        <v>1</v>
      </c>
      <c r="O47" t="s">
        <v>83</v>
      </c>
      <c r="P47" s="73" t="s">
        <v>5</v>
      </c>
      <c r="Q47" s="41"/>
      <c r="R47" s="41"/>
      <c r="S47" s="41"/>
    </row>
    <row r="48" spans="2:19" ht="15.75" thickBot="1" x14ac:dyDescent="0.3">
      <c r="B48" s="176" t="s">
        <v>15</v>
      </c>
      <c r="C48" s="177"/>
      <c r="D48" s="188"/>
      <c r="E48" s="188"/>
      <c r="F48" s="60"/>
      <c r="G48" s="186">
        <v>0.95609999999999995</v>
      </c>
      <c r="J48" s="73" t="s">
        <v>7</v>
      </c>
      <c r="K48" s="41">
        <v>13</v>
      </c>
      <c r="L48" s="41">
        <v>4</v>
      </c>
      <c r="M48" s="41">
        <f>SUM(K48:L48)</f>
        <v>17</v>
      </c>
      <c r="P48" s="73" t="s">
        <v>7</v>
      </c>
      <c r="Q48" s="41"/>
      <c r="R48" s="41"/>
      <c r="S48" s="41"/>
    </row>
    <row r="49" spans="2:19" x14ac:dyDescent="0.25">
      <c r="E49" s="30"/>
      <c r="F49" s="30"/>
      <c r="G49" s="30"/>
      <c r="J49" s="73" t="s">
        <v>8</v>
      </c>
      <c r="K49" s="41">
        <v>5</v>
      </c>
      <c r="L49" s="41">
        <v>5</v>
      </c>
      <c r="M49" s="41">
        <f>SUM(K49:L49)</f>
        <v>10</v>
      </c>
      <c r="P49" s="73" t="s">
        <v>8</v>
      </c>
      <c r="Q49" s="41"/>
      <c r="R49" s="41"/>
      <c r="S49" s="41"/>
    </row>
    <row r="50" spans="2:19" x14ac:dyDescent="0.25">
      <c r="E50" s="30"/>
      <c r="F50" s="30"/>
      <c r="G50" s="30"/>
      <c r="J50" s="73" t="s">
        <v>9</v>
      </c>
      <c r="K50" s="41">
        <v>3</v>
      </c>
      <c r="L50" s="41">
        <v>6</v>
      </c>
      <c r="M50" s="41">
        <f>SUM(K50:L50)</f>
        <v>9</v>
      </c>
      <c r="P50" s="73" t="s">
        <v>9</v>
      </c>
      <c r="Q50" s="41"/>
      <c r="R50" s="41"/>
      <c r="S50" s="41"/>
    </row>
    <row r="51" spans="2:19" ht="15.75" thickBot="1" x14ac:dyDescent="0.3">
      <c r="B51" s="74" t="s">
        <v>71</v>
      </c>
      <c r="C51" s="74"/>
      <c r="D51" s="74"/>
      <c r="E51" s="30"/>
      <c r="F51" s="30"/>
      <c r="G51" s="30"/>
      <c r="J51" s="73" t="s">
        <v>10</v>
      </c>
      <c r="K51" s="41" t="s">
        <v>53</v>
      </c>
      <c r="L51" s="41" t="s">
        <v>53</v>
      </c>
      <c r="M51" s="41" t="s">
        <v>53</v>
      </c>
      <c r="P51" s="73" t="s">
        <v>10</v>
      </c>
      <c r="Q51" s="41"/>
      <c r="R51" s="41"/>
      <c r="S51" s="41"/>
    </row>
    <row r="52" spans="2:19" ht="15.75" thickBot="1" x14ac:dyDescent="0.3">
      <c r="B52" s="2"/>
      <c r="C52" s="187"/>
      <c r="D52" s="187"/>
      <c r="E52" s="28" t="s">
        <v>1</v>
      </c>
      <c r="F52" s="28" t="s">
        <v>2</v>
      </c>
      <c r="G52" s="29" t="s">
        <v>3</v>
      </c>
      <c r="J52" s="73" t="s">
        <v>11</v>
      </c>
      <c r="K52" s="41" t="s">
        <v>53</v>
      </c>
      <c r="L52" s="41" t="s">
        <v>53</v>
      </c>
      <c r="M52" s="41" t="s">
        <v>53</v>
      </c>
      <c r="P52" s="73" t="s">
        <v>11</v>
      </c>
      <c r="Q52" s="41"/>
      <c r="R52" s="41"/>
      <c r="S52" s="41"/>
    </row>
    <row r="53" spans="2:19" x14ac:dyDescent="0.25">
      <c r="B53" s="173" t="s">
        <v>70</v>
      </c>
      <c r="C53" s="169"/>
      <c r="D53" s="169"/>
      <c r="E53" s="79"/>
      <c r="F53" s="79"/>
      <c r="G53" s="174"/>
      <c r="J53" s="73" t="s">
        <v>48</v>
      </c>
      <c r="K53" s="41" t="s">
        <v>53</v>
      </c>
      <c r="L53" s="41">
        <v>1</v>
      </c>
      <c r="M53" s="41">
        <f>SUM(K53:L53)</f>
        <v>1</v>
      </c>
      <c r="P53" s="73" t="s">
        <v>48</v>
      </c>
      <c r="Q53" s="41"/>
      <c r="R53" s="41"/>
      <c r="S53" s="41"/>
    </row>
    <row r="54" spans="2:19" x14ac:dyDescent="0.25">
      <c r="B54" s="175" t="s">
        <v>5</v>
      </c>
      <c r="C54" s="73"/>
      <c r="D54" s="73"/>
      <c r="E54" s="163" t="s">
        <v>25</v>
      </c>
      <c r="F54" s="163"/>
      <c r="G54" s="155"/>
    </row>
    <row r="55" spans="2:19" x14ac:dyDescent="0.25">
      <c r="B55" s="175" t="s">
        <v>7</v>
      </c>
      <c r="C55" s="73"/>
      <c r="D55" s="73"/>
      <c r="E55" s="163"/>
      <c r="F55" s="163"/>
      <c r="G55" s="155"/>
      <c r="I55" t="s">
        <v>82</v>
      </c>
      <c r="K55" s="30">
        <v>23</v>
      </c>
      <c r="L55" s="30">
        <v>5</v>
      </c>
      <c r="M55" s="30">
        <f>SUM(K55:L55)</f>
        <v>28</v>
      </c>
      <c r="O55" t="s">
        <v>82</v>
      </c>
      <c r="Q55" s="30">
        <v>23</v>
      </c>
      <c r="R55" s="30">
        <v>5</v>
      </c>
      <c r="S55" s="30">
        <f>SUM(Q55:R55)</f>
        <v>28</v>
      </c>
    </row>
    <row r="56" spans="2:19" x14ac:dyDescent="0.25">
      <c r="B56" s="175" t="s">
        <v>8</v>
      </c>
      <c r="C56" s="73"/>
      <c r="D56" s="73"/>
      <c r="E56" s="163"/>
      <c r="F56" s="163"/>
      <c r="G56" s="155"/>
      <c r="J56" s="73" t="s">
        <v>5</v>
      </c>
      <c r="K56" s="41" t="s">
        <v>53</v>
      </c>
      <c r="L56" s="41" t="s">
        <v>53</v>
      </c>
      <c r="M56" s="41" t="s">
        <v>53</v>
      </c>
      <c r="P56" s="73" t="s">
        <v>5</v>
      </c>
      <c r="Q56" s="41"/>
      <c r="R56" s="41"/>
      <c r="S56" s="41"/>
    </row>
    <row r="57" spans="2:19" x14ac:dyDescent="0.25">
      <c r="B57" s="175" t="s">
        <v>9</v>
      </c>
      <c r="C57" s="73"/>
      <c r="D57" s="73"/>
      <c r="E57" s="163"/>
      <c r="F57" s="163"/>
      <c r="G57" s="155"/>
      <c r="J57" s="73" t="s">
        <v>7</v>
      </c>
      <c r="K57" s="41">
        <v>7</v>
      </c>
      <c r="L57" s="41">
        <v>1</v>
      </c>
      <c r="M57" s="41">
        <v>8</v>
      </c>
      <c r="P57" s="73" t="s">
        <v>7</v>
      </c>
      <c r="Q57" s="41"/>
      <c r="R57" s="41"/>
      <c r="S57" s="41"/>
    </row>
    <row r="58" spans="2:19" x14ac:dyDescent="0.25">
      <c r="B58" s="175" t="s">
        <v>10</v>
      </c>
      <c r="C58" s="73"/>
      <c r="D58" s="73"/>
      <c r="E58" s="163"/>
      <c r="F58" s="163"/>
      <c r="G58" s="155"/>
      <c r="J58" s="73" t="s">
        <v>8</v>
      </c>
      <c r="K58" s="41">
        <v>6</v>
      </c>
      <c r="L58" s="41">
        <v>1</v>
      </c>
      <c r="M58" s="41">
        <v>7</v>
      </c>
      <c r="P58" s="73" t="s">
        <v>8</v>
      </c>
      <c r="Q58" s="41"/>
      <c r="R58" s="41"/>
      <c r="S58" s="41"/>
    </row>
    <row r="59" spans="2:19" x14ac:dyDescent="0.25">
      <c r="B59" s="175" t="s">
        <v>11</v>
      </c>
      <c r="C59" s="73"/>
      <c r="D59" s="73"/>
      <c r="E59" s="163"/>
      <c r="F59" s="163"/>
      <c r="G59" s="155"/>
      <c r="J59" s="73" t="s">
        <v>9</v>
      </c>
      <c r="K59" s="41">
        <v>5</v>
      </c>
      <c r="L59" s="41" t="s">
        <v>53</v>
      </c>
      <c r="M59" s="41">
        <v>5</v>
      </c>
      <c r="P59" s="73" t="s">
        <v>9</v>
      </c>
      <c r="Q59" s="41"/>
      <c r="R59" s="41"/>
      <c r="S59" s="41"/>
    </row>
    <row r="60" spans="2:19" x14ac:dyDescent="0.25">
      <c r="B60" s="175" t="s">
        <v>12</v>
      </c>
      <c r="C60" s="73"/>
      <c r="D60" s="73"/>
      <c r="E60" s="163"/>
      <c r="F60" s="163"/>
      <c r="G60" s="155"/>
      <c r="J60" s="73" t="s">
        <v>10</v>
      </c>
      <c r="K60" s="41">
        <v>4</v>
      </c>
      <c r="L60" s="41">
        <v>1</v>
      </c>
      <c r="M60" s="41">
        <v>5</v>
      </c>
      <c r="P60" s="73" t="s">
        <v>10</v>
      </c>
      <c r="Q60" s="41"/>
      <c r="R60" s="41"/>
      <c r="S60" s="41"/>
    </row>
    <row r="61" spans="2:19" x14ac:dyDescent="0.25">
      <c r="B61" s="175" t="s">
        <v>13</v>
      </c>
      <c r="C61" s="73"/>
      <c r="D61" s="73"/>
      <c r="E61" s="163"/>
      <c r="F61" s="163"/>
      <c r="G61" s="155"/>
      <c r="J61" s="73" t="s">
        <v>11</v>
      </c>
      <c r="K61" s="41">
        <v>1</v>
      </c>
      <c r="L61" s="41" t="s">
        <v>53</v>
      </c>
      <c r="M61" s="41">
        <v>1</v>
      </c>
      <c r="P61" s="73" t="s">
        <v>11</v>
      </c>
      <c r="Q61" s="41"/>
      <c r="R61" s="41"/>
      <c r="S61" s="41"/>
    </row>
    <row r="62" spans="2:19" x14ac:dyDescent="0.25">
      <c r="B62" s="175" t="s">
        <v>14</v>
      </c>
      <c r="C62" s="73"/>
      <c r="D62" s="73"/>
      <c r="E62" s="163"/>
      <c r="F62" s="163"/>
      <c r="G62" s="155"/>
      <c r="J62" s="73" t="s">
        <v>12</v>
      </c>
      <c r="K62" s="41" t="s">
        <v>53</v>
      </c>
      <c r="L62" s="41">
        <v>1</v>
      </c>
      <c r="M62" s="41">
        <v>1</v>
      </c>
      <c r="P62" s="73" t="s">
        <v>12</v>
      </c>
      <c r="Q62" s="41"/>
      <c r="R62" s="41"/>
      <c r="S62" s="41"/>
    </row>
    <row r="63" spans="2:19" x14ac:dyDescent="0.25">
      <c r="B63" s="175" t="s">
        <v>48</v>
      </c>
      <c r="C63" s="73"/>
      <c r="D63" s="73"/>
      <c r="E63" s="163"/>
      <c r="F63" s="163"/>
      <c r="G63" s="155"/>
      <c r="J63" s="73" t="s">
        <v>48</v>
      </c>
      <c r="K63" s="41" t="s">
        <v>53</v>
      </c>
      <c r="L63" s="41">
        <v>1</v>
      </c>
      <c r="M63" s="41">
        <v>1</v>
      </c>
      <c r="P63" s="73" t="s">
        <v>48</v>
      </c>
      <c r="Q63" s="41"/>
      <c r="R63" s="41"/>
      <c r="S63" s="41"/>
    </row>
    <row r="64" spans="2:19" ht="15.75" thickBot="1" x14ac:dyDescent="0.3">
      <c r="B64" s="176" t="s">
        <v>15</v>
      </c>
      <c r="C64" s="177"/>
      <c r="D64" s="177"/>
      <c r="E64" s="157"/>
      <c r="F64" s="157"/>
      <c r="G64" s="158"/>
    </row>
    <row r="67" spans="23:23" x14ac:dyDescent="0.25">
      <c r="W67" t="s">
        <v>81</v>
      </c>
    </row>
    <row r="68" spans="23:23" x14ac:dyDescent="0.25">
      <c r="W68" t="s">
        <v>80</v>
      </c>
    </row>
    <row r="69" spans="23:23" x14ac:dyDescent="0.25">
      <c r="W69" t="s">
        <v>79</v>
      </c>
    </row>
    <row r="82" spans="11:12" x14ac:dyDescent="0.25">
      <c r="K82" s="30"/>
      <c r="L82" s="30"/>
    </row>
  </sheetData>
  <mergeCells count="4">
    <mergeCell ref="E54:G64"/>
    <mergeCell ref="B2:N2"/>
    <mergeCell ref="B5:D5"/>
    <mergeCell ref="B6:D6"/>
  </mergeCells>
  <pageMargins left="0.45" right="0.2" top="0.75" bottom="0.75" header="0.3" footer="0.3"/>
  <pageSetup paperSize="5" scale="79" orientation="portrait" r:id="rId1"/>
  <rowBreaks count="1" manualBreakCount="1">
    <brk id="80" min="1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95B8-4512-4DBB-86FB-26DDBD8257D5}">
  <sheetPr>
    <tabColor theme="0"/>
  </sheetPr>
  <dimension ref="B2:P64"/>
  <sheetViews>
    <sheetView workbookViewId="0"/>
  </sheetViews>
  <sheetFormatPr defaultRowHeight="15" x14ac:dyDescent="0.25"/>
  <cols>
    <col min="4" max="4" width="10.7109375" customWidth="1"/>
    <col min="5" max="5" width="8.28515625" customWidth="1"/>
    <col min="6" max="6" width="7.140625" customWidth="1"/>
    <col min="7" max="7" width="8.42578125" customWidth="1"/>
    <col min="8" max="8" width="5" customWidth="1"/>
    <col min="9" max="9" width="30.7109375" bestFit="1" customWidth="1"/>
    <col min="11" max="11" width="8.28515625" customWidth="1"/>
    <col min="12" max="12" width="7.140625" customWidth="1"/>
    <col min="13" max="13" width="7.42578125" customWidth="1"/>
    <col min="17" max="17" width="12" customWidth="1"/>
  </cols>
  <sheetData>
    <row r="2" spans="2:16" ht="18.75" x14ac:dyDescent="0.3">
      <c r="B2" s="161" t="s">
        <v>78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</row>
    <row r="4" spans="2:16" ht="15.75" thickBot="1" x14ac:dyDescent="0.3">
      <c r="B4" s="74" t="s">
        <v>77</v>
      </c>
      <c r="C4" s="74"/>
      <c r="D4" s="74"/>
      <c r="I4" s="74" t="s">
        <v>76</v>
      </c>
      <c r="J4" s="74"/>
      <c r="K4" s="76"/>
      <c r="L4" s="30"/>
      <c r="M4" s="30"/>
    </row>
    <row r="5" spans="2:16" ht="15.75" thickBot="1" x14ac:dyDescent="0.3">
      <c r="B5" s="2"/>
      <c r="C5" s="187"/>
      <c r="D5" s="187"/>
      <c r="E5" s="28" t="s">
        <v>1</v>
      </c>
      <c r="F5" s="28" t="s">
        <v>2</v>
      </c>
      <c r="G5" s="29" t="s">
        <v>3</v>
      </c>
      <c r="I5" s="2"/>
      <c r="J5" s="187"/>
      <c r="K5" s="28" t="s">
        <v>1</v>
      </c>
      <c r="L5" s="28" t="s">
        <v>2</v>
      </c>
      <c r="M5" s="29" t="s">
        <v>3</v>
      </c>
    </row>
    <row r="6" spans="2:16" x14ac:dyDescent="0.25">
      <c r="B6" s="173" t="s">
        <v>70</v>
      </c>
      <c r="C6" s="169"/>
      <c r="D6" s="169"/>
      <c r="E6" s="79">
        <v>38</v>
      </c>
      <c r="F6" s="79">
        <v>22</v>
      </c>
      <c r="G6" s="174">
        <f>SUM(E6:F6)</f>
        <v>60</v>
      </c>
      <c r="I6" s="173" t="s">
        <v>70</v>
      </c>
      <c r="J6" s="169"/>
      <c r="K6" s="79">
        <v>31</v>
      </c>
      <c r="L6" s="79">
        <v>26</v>
      </c>
      <c r="M6" s="174">
        <f>SUM(K6:L6)</f>
        <v>57</v>
      </c>
    </row>
    <row r="7" spans="2:16" x14ac:dyDescent="0.25">
      <c r="B7" s="175" t="s">
        <v>5</v>
      </c>
      <c r="C7" s="73"/>
      <c r="D7" s="73"/>
      <c r="E7" s="41" t="s">
        <v>53</v>
      </c>
      <c r="F7" s="41" t="s">
        <v>53</v>
      </c>
      <c r="G7" s="57" t="s">
        <v>53</v>
      </c>
      <c r="I7" s="175" t="s">
        <v>5</v>
      </c>
      <c r="J7" s="73"/>
      <c r="K7" s="41" t="s">
        <v>53</v>
      </c>
      <c r="L7" s="41" t="s">
        <v>53</v>
      </c>
      <c r="M7" s="57" t="s">
        <v>53</v>
      </c>
    </row>
    <row r="8" spans="2:16" x14ac:dyDescent="0.25">
      <c r="B8" s="175" t="s">
        <v>7</v>
      </c>
      <c r="C8" s="73"/>
      <c r="D8" s="73"/>
      <c r="E8" s="41">
        <v>19</v>
      </c>
      <c r="F8" s="41">
        <v>11</v>
      </c>
      <c r="G8" s="57">
        <f>SUM(E8:F8)</f>
        <v>30</v>
      </c>
      <c r="I8" s="175" t="s">
        <v>7</v>
      </c>
      <c r="J8" s="73"/>
      <c r="K8" s="41">
        <v>18</v>
      </c>
      <c r="L8" s="41">
        <v>14</v>
      </c>
      <c r="M8" s="57">
        <v>32</v>
      </c>
      <c r="P8" s="30"/>
    </row>
    <row r="9" spans="2:16" x14ac:dyDescent="0.25">
      <c r="B9" s="175" t="s">
        <v>8</v>
      </c>
      <c r="C9" s="73"/>
      <c r="D9" s="73"/>
      <c r="E9" s="41">
        <v>14</v>
      </c>
      <c r="F9" s="41">
        <v>6</v>
      </c>
      <c r="G9" s="57">
        <f>SUM(E9:F9)</f>
        <v>20</v>
      </c>
      <c r="I9" s="175" t="s">
        <v>8</v>
      </c>
      <c r="J9" s="73"/>
      <c r="K9" s="41">
        <v>12</v>
      </c>
      <c r="L9" s="41">
        <v>8</v>
      </c>
      <c r="M9" s="57">
        <v>20</v>
      </c>
    </row>
    <row r="10" spans="2:16" x14ac:dyDescent="0.25">
      <c r="B10" s="175" t="s">
        <v>9</v>
      </c>
      <c r="C10" s="73"/>
      <c r="D10" s="73"/>
      <c r="E10" s="41">
        <v>3</v>
      </c>
      <c r="F10" s="41">
        <v>4</v>
      </c>
      <c r="G10" s="57">
        <f>SUM(E10:F10)</f>
        <v>7</v>
      </c>
      <c r="I10" s="175" t="s">
        <v>9</v>
      </c>
      <c r="J10" s="73"/>
      <c r="K10" s="41">
        <v>1</v>
      </c>
      <c r="L10" s="41">
        <v>1</v>
      </c>
      <c r="M10" s="57">
        <v>2</v>
      </c>
    </row>
    <row r="11" spans="2:16" x14ac:dyDescent="0.25">
      <c r="B11" s="175" t="s">
        <v>10</v>
      </c>
      <c r="C11" s="73"/>
      <c r="D11" s="73"/>
      <c r="E11" s="41" t="s">
        <v>53</v>
      </c>
      <c r="F11" s="41">
        <v>1</v>
      </c>
      <c r="G11" s="57">
        <f>SUM(E11:F11)</f>
        <v>1</v>
      </c>
      <c r="I11" s="175" t="s">
        <v>10</v>
      </c>
      <c r="J11" s="73"/>
      <c r="K11" s="41" t="s">
        <v>53</v>
      </c>
      <c r="L11" s="41" t="s">
        <v>53</v>
      </c>
      <c r="M11" s="57" t="s">
        <v>53</v>
      </c>
    </row>
    <row r="12" spans="2:16" x14ac:dyDescent="0.25">
      <c r="B12" s="175" t="s">
        <v>11</v>
      </c>
      <c r="C12" s="73"/>
      <c r="D12" s="73"/>
      <c r="E12" s="41" t="s">
        <v>53</v>
      </c>
      <c r="F12" s="41" t="s">
        <v>53</v>
      </c>
      <c r="G12" s="57" t="s">
        <v>53</v>
      </c>
      <c r="I12" s="175" t="s">
        <v>11</v>
      </c>
      <c r="J12" s="73"/>
      <c r="K12" s="41" t="s">
        <v>53</v>
      </c>
      <c r="L12" s="41">
        <v>1</v>
      </c>
      <c r="M12" s="57" t="s">
        <v>53</v>
      </c>
    </row>
    <row r="13" spans="2:16" x14ac:dyDescent="0.25">
      <c r="B13" s="175" t="s">
        <v>12</v>
      </c>
      <c r="C13" s="73"/>
      <c r="D13" s="73"/>
      <c r="E13" s="41" t="s">
        <v>53</v>
      </c>
      <c r="F13" s="41" t="s">
        <v>53</v>
      </c>
      <c r="G13" s="57" t="s">
        <v>53</v>
      </c>
      <c r="I13" s="175" t="s">
        <v>12</v>
      </c>
      <c r="J13" s="73"/>
      <c r="K13" s="41" t="s">
        <v>75</v>
      </c>
      <c r="L13" s="41" t="s">
        <v>53</v>
      </c>
      <c r="M13" s="57" t="s">
        <v>53</v>
      </c>
    </row>
    <row r="14" spans="2:16" x14ac:dyDescent="0.25">
      <c r="B14" s="175" t="s">
        <v>13</v>
      </c>
      <c r="C14" s="73"/>
      <c r="D14" s="73"/>
      <c r="E14" s="41" t="s">
        <v>53</v>
      </c>
      <c r="F14" s="41" t="s">
        <v>53</v>
      </c>
      <c r="G14" s="57" t="s">
        <v>53</v>
      </c>
      <c r="I14" s="175" t="s">
        <v>13</v>
      </c>
      <c r="J14" s="73"/>
      <c r="K14" s="41" t="s">
        <v>53</v>
      </c>
      <c r="L14" s="41" t="s">
        <v>53</v>
      </c>
      <c r="M14" s="57" t="s">
        <v>53</v>
      </c>
    </row>
    <row r="15" spans="2:16" x14ac:dyDescent="0.25">
      <c r="B15" s="175" t="s">
        <v>14</v>
      </c>
      <c r="C15" s="73"/>
      <c r="D15" s="73"/>
      <c r="E15" s="41">
        <v>2</v>
      </c>
      <c r="F15" s="41" t="s">
        <v>53</v>
      </c>
      <c r="G15" s="57">
        <f>SUM(E15:F15)</f>
        <v>2</v>
      </c>
      <c r="I15" s="175" t="s">
        <v>14</v>
      </c>
      <c r="J15" s="73"/>
      <c r="K15" s="41" t="s">
        <v>53</v>
      </c>
      <c r="L15" s="41">
        <v>2</v>
      </c>
      <c r="M15" s="57">
        <v>2</v>
      </c>
    </row>
    <row r="16" spans="2:16" ht="15.75" thickBot="1" x14ac:dyDescent="0.3">
      <c r="B16" s="176" t="s">
        <v>15</v>
      </c>
      <c r="C16" s="177"/>
      <c r="D16" s="177"/>
      <c r="E16" s="60"/>
      <c r="F16" s="60"/>
      <c r="G16" s="186">
        <v>0.9667</v>
      </c>
      <c r="I16" s="176" t="s">
        <v>15</v>
      </c>
      <c r="J16" s="189"/>
      <c r="K16" s="190"/>
      <c r="L16" s="60"/>
      <c r="M16" s="186">
        <v>0.96489999999999998</v>
      </c>
    </row>
    <row r="17" spans="2:16" x14ac:dyDescent="0.25">
      <c r="E17" s="30"/>
      <c r="F17" s="30"/>
      <c r="G17" s="77"/>
      <c r="I17" s="74"/>
      <c r="J17" s="74"/>
      <c r="K17" s="76"/>
      <c r="L17" s="30"/>
      <c r="M17" s="30"/>
    </row>
    <row r="18" spans="2:16" x14ac:dyDescent="0.25">
      <c r="E18" s="30"/>
      <c r="F18" s="30"/>
      <c r="G18" s="30"/>
      <c r="K18" s="30"/>
      <c r="L18" s="30"/>
      <c r="M18" s="30"/>
    </row>
    <row r="19" spans="2:16" ht="15.75" thickBot="1" x14ac:dyDescent="0.3">
      <c r="B19" s="74" t="s">
        <v>74</v>
      </c>
      <c r="C19" s="74"/>
      <c r="D19" s="74"/>
      <c r="E19" s="30"/>
      <c r="F19" s="30"/>
      <c r="G19" s="30"/>
      <c r="I19" s="74" t="s">
        <v>73</v>
      </c>
      <c r="J19" s="74"/>
      <c r="K19" s="76"/>
      <c r="L19" s="30"/>
      <c r="M19" s="30"/>
    </row>
    <row r="20" spans="2:16" ht="15.75" thickBot="1" x14ac:dyDescent="0.3">
      <c r="B20" s="2"/>
      <c r="C20" s="187"/>
      <c r="D20" s="187"/>
      <c r="E20" s="28" t="s">
        <v>1</v>
      </c>
      <c r="F20" s="28" t="s">
        <v>2</v>
      </c>
      <c r="G20" s="29" t="s">
        <v>3</v>
      </c>
      <c r="I20" s="2"/>
      <c r="J20" s="187"/>
      <c r="K20" s="28" t="s">
        <v>1</v>
      </c>
      <c r="L20" s="28" t="s">
        <v>2</v>
      </c>
      <c r="M20" s="29" t="s">
        <v>3</v>
      </c>
    </row>
    <row r="21" spans="2:16" x14ac:dyDescent="0.25">
      <c r="B21" s="173" t="s">
        <v>70</v>
      </c>
      <c r="C21" s="169"/>
      <c r="D21" s="169"/>
      <c r="E21" s="79">
        <v>38</v>
      </c>
      <c r="F21" s="79">
        <v>22</v>
      </c>
      <c r="G21" s="174">
        <v>60</v>
      </c>
      <c r="I21" s="173" t="s">
        <v>70</v>
      </c>
      <c r="J21" s="169"/>
      <c r="K21" s="79">
        <v>31</v>
      </c>
      <c r="L21" s="79">
        <v>26</v>
      </c>
      <c r="M21" s="174">
        <v>57</v>
      </c>
      <c r="P21" s="30"/>
    </row>
    <row r="22" spans="2:16" x14ac:dyDescent="0.25">
      <c r="B22" s="175" t="s">
        <v>5</v>
      </c>
      <c r="C22" s="73"/>
      <c r="D22" s="73"/>
      <c r="E22" s="41">
        <v>2</v>
      </c>
      <c r="F22" s="41" t="s">
        <v>53</v>
      </c>
      <c r="G22" s="57">
        <v>2</v>
      </c>
      <c r="I22" s="175" t="s">
        <v>5</v>
      </c>
      <c r="J22" s="73"/>
      <c r="K22" s="41">
        <v>1</v>
      </c>
      <c r="L22" s="41" t="s">
        <v>53</v>
      </c>
      <c r="M22" s="57">
        <v>1</v>
      </c>
      <c r="P22" s="30"/>
    </row>
    <row r="23" spans="2:16" x14ac:dyDescent="0.25">
      <c r="B23" s="175" t="s">
        <v>7</v>
      </c>
      <c r="C23" s="73"/>
      <c r="D23" s="73"/>
      <c r="E23" s="41">
        <v>29</v>
      </c>
      <c r="F23" s="41">
        <v>14</v>
      </c>
      <c r="G23" s="57">
        <v>43</v>
      </c>
      <c r="I23" s="175" t="s">
        <v>7</v>
      </c>
      <c r="J23" s="73"/>
      <c r="K23" s="41">
        <v>24</v>
      </c>
      <c r="L23" s="41">
        <v>17</v>
      </c>
      <c r="M23" s="57">
        <v>41</v>
      </c>
    </row>
    <row r="24" spans="2:16" x14ac:dyDescent="0.25">
      <c r="B24" s="175" t="s">
        <v>8</v>
      </c>
      <c r="C24" s="73"/>
      <c r="D24" s="73"/>
      <c r="E24" s="41">
        <v>6</v>
      </c>
      <c r="F24" s="41">
        <v>6</v>
      </c>
      <c r="G24" s="57">
        <v>12</v>
      </c>
      <c r="I24" s="175" t="s">
        <v>8</v>
      </c>
      <c r="J24" s="73"/>
      <c r="K24" s="41">
        <v>6</v>
      </c>
      <c r="L24" s="41">
        <v>5</v>
      </c>
      <c r="M24" s="57">
        <v>11</v>
      </c>
    </row>
    <row r="25" spans="2:16" x14ac:dyDescent="0.25">
      <c r="B25" s="175" t="s">
        <v>9</v>
      </c>
      <c r="C25" s="73"/>
      <c r="D25" s="73"/>
      <c r="E25" s="41">
        <v>1</v>
      </c>
      <c r="F25" s="41">
        <v>2</v>
      </c>
      <c r="G25" s="57">
        <v>3</v>
      </c>
      <c r="I25" s="175" t="s">
        <v>9</v>
      </c>
      <c r="J25" s="73"/>
      <c r="K25" s="41" t="s">
        <v>53</v>
      </c>
      <c r="L25" s="41">
        <v>1</v>
      </c>
      <c r="M25" s="57">
        <v>1</v>
      </c>
    </row>
    <row r="26" spans="2:16" x14ac:dyDescent="0.25">
      <c r="B26" s="175" t="s">
        <v>10</v>
      </c>
      <c r="C26" s="73"/>
      <c r="D26" s="73"/>
      <c r="E26" s="41" t="s">
        <v>53</v>
      </c>
      <c r="F26" s="41" t="s">
        <v>53</v>
      </c>
      <c r="G26" s="57" t="s">
        <v>53</v>
      </c>
      <c r="I26" s="175" t="s">
        <v>10</v>
      </c>
      <c r="J26" s="73"/>
      <c r="K26" s="41" t="s">
        <v>53</v>
      </c>
      <c r="L26" s="41">
        <v>1</v>
      </c>
      <c r="M26" s="57">
        <v>1</v>
      </c>
    </row>
    <row r="27" spans="2:16" x14ac:dyDescent="0.25">
      <c r="B27" s="175" t="s">
        <v>11</v>
      </c>
      <c r="C27" s="73"/>
      <c r="D27" s="73"/>
      <c r="E27" s="41" t="s">
        <v>53</v>
      </c>
      <c r="F27" s="41" t="s">
        <v>53</v>
      </c>
      <c r="G27" s="57" t="s">
        <v>53</v>
      </c>
      <c r="I27" s="175" t="s">
        <v>11</v>
      </c>
      <c r="J27" s="73"/>
      <c r="K27" s="41" t="s">
        <v>53</v>
      </c>
      <c r="L27" s="41" t="s">
        <v>53</v>
      </c>
      <c r="M27" s="57" t="s">
        <v>53</v>
      </c>
    </row>
    <row r="28" spans="2:16" x14ac:dyDescent="0.25">
      <c r="B28" s="175" t="s">
        <v>12</v>
      </c>
      <c r="C28" s="73"/>
      <c r="D28" s="73"/>
      <c r="E28" s="41" t="s">
        <v>53</v>
      </c>
      <c r="F28" s="41" t="s">
        <v>53</v>
      </c>
      <c r="G28" s="57" t="s">
        <v>53</v>
      </c>
      <c r="I28" s="175" t="s">
        <v>12</v>
      </c>
      <c r="J28" s="73"/>
      <c r="K28" s="41" t="s">
        <v>53</v>
      </c>
      <c r="L28" s="41">
        <v>2</v>
      </c>
      <c r="M28" s="57">
        <v>2</v>
      </c>
    </row>
    <row r="29" spans="2:16" x14ac:dyDescent="0.25">
      <c r="B29" s="175" t="s">
        <v>13</v>
      </c>
      <c r="C29" s="73"/>
      <c r="D29" s="73"/>
      <c r="E29" s="41" t="s">
        <v>53</v>
      </c>
      <c r="F29" s="41" t="s">
        <v>53</v>
      </c>
      <c r="G29" s="57" t="s">
        <v>53</v>
      </c>
      <c r="I29" s="175" t="s">
        <v>13</v>
      </c>
      <c r="J29" s="73"/>
      <c r="K29" s="41" t="s">
        <v>53</v>
      </c>
      <c r="L29" s="41" t="s">
        <v>53</v>
      </c>
      <c r="M29" s="57" t="s">
        <v>53</v>
      </c>
    </row>
    <row r="30" spans="2:16" x14ac:dyDescent="0.25">
      <c r="B30" s="175" t="s">
        <v>14</v>
      </c>
      <c r="C30" s="73"/>
      <c r="D30" s="73"/>
      <c r="E30" s="41" t="s">
        <v>53</v>
      </c>
      <c r="F30" s="41" t="s">
        <v>53</v>
      </c>
      <c r="G30" s="57" t="s">
        <v>53</v>
      </c>
      <c r="I30" s="175" t="s">
        <v>14</v>
      </c>
      <c r="J30" s="73"/>
      <c r="K30" s="41" t="s">
        <v>53</v>
      </c>
      <c r="L30" s="41" t="s">
        <v>53</v>
      </c>
      <c r="M30" s="57" t="s">
        <v>53</v>
      </c>
    </row>
    <row r="31" spans="2:16" ht="15.75" thickBot="1" x14ac:dyDescent="0.3">
      <c r="B31" s="175" t="s">
        <v>48</v>
      </c>
      <c r="C31" s="73"/>
      <c r="D31" s="73"/>
      <c r="E31" s="41" t="s">
        <v>53</v>
      </c>
      <c r="F31" s="41" t="s">
        <v>53</v>
      </c>
      <c r="G31" s="57" t="s">
        <v>53</v>
      </c>
      <c r="I31" s="176" t="s">
        <v>15</v>
      </c>
      <c r="J31" s="189"/>
      <c r="K31" s="190"/>
      <c r="L31" s="60"/>
      <c r="M31" s="191">
        <v>1</v>
      </c>
    </row>
    <row r="32" spans="2:16" ht="15.75" thickBot="1" x14ac:dyDescent="0.3">
      <c r="B32" s="176" t="s">
        <v>15</v>
      </c>
      <c r="C32" s="177"/>
      <c r="D32" s="177"/>
      <c r="E32" s="60"/>
      <c r="F32" s="60"/>
      <c r="G32" s="191">
        <v>1</v>
      </c>
    </row>
    <row r="33" spans="2:11" x14ac:dyDescent="0.25">
      <c r="E33" s="30"/>
      <c r="F33" s="30"/>
      <c r="G33" s="30"/>
    </row>
    <row r="34" spans="2:11" x14ac:dyDescent="0.25">
      <c r="E34" s="30"/>
      <c r="F34" s="30"/>
      <c r="G34" s="30"/>
    </row>
    <row r="35" spans="2:11" ht="15.75" thickBot="1" x14ac:dyDescent="0.3">
      <c r="B35" s="74" t="s">
        <v>72</v>
      </c>
      <c r="C35" s="74"/>
      <c r="D35" s="74"/>
      <c r="E35" s="30"/>
      <c r="F35" s="30"/>
      <c r="G35" s="30"/>
      <c r="I35" s="162" t="s">
        <v>24</v>
      </c>
      <c r="J35" s="162"/>
    </row>
    <row r="36" spans="2:11" ht="15.75" thickBot="1" x14ac:dyDescent="0.3">
      <c r="B36" s="2"/>
      <c r="C36" s="187"/>
      <c r="D36" s="187"/>
      <c r="E36" s="28" t="s">
        <v>1</v>
      </c>
      <c r="F36" s="28" t="s">
        <v>2</v>
      </c>
      <c r="G36" s="29" t="s">
        <v>3</v>
      </c>
      <c r="I36" s="19"/>
      <c r="J36" s="4" t="s">
        <v>1</v>
      </c>
      <c r="K36" s="20" t="s">
        <v>3</v>
      </c>
    </row>
    <row r="37" spans="2:11" x14ac:dyDescent="0.25">
      <c r="B37" s="173" t="s">
        <v>70</v>
      </c>
      <c r="C37" s="169"/>
      <c r="D37" s="169"/>
      <c r="E37" s="192">
        <v>48</v>
      </c>
      <c r="F37" s="192">
        <v>12</v>
      </c>
      <c r="G37" s="193">
        <v>60</v>
      </c>
      <c r="I37" s="21" t="s">
        <v>4</v>
      </c>
      <c r="J37" s="163" t="s">
        <v>25</v>
      </c>
      <c r="K37" s="155"/>
    </row>
    <row r="38" spans="2:11" x14ac:dyDescent="0.25">
      <c r="B38" s="175" t="s">
        <v>5</v>
      </c>
      <c r="C38" s="73"/>
      <c r="D38" s="73"/>
      <c r="E38" s="75">
        <v>1</v>
      </c>
      <c r="F38" s="75" t="s">
        <v>53</v>
      </c>
      <c r="G38" s="194">
        <v>1</v>
      </c>
      <c r="I38" s="11" t="s">
        <v>5</v>
      </c>
      <c r="J38" s="163"/>
      <c r="K38" s="155"/>
    </row>
    <row r="39" spans="2:11" x14ac:dyDescent="0.25">
      <c r="B39" s="175" t="s">
        <v>7</v>
      </c>
      <c r="C39" s="73"/>
      <c r="D39" s="73"/>
      <c r="E39" s="75">
        <v>20</v>
      </c>
      <c r="F39" s="75">
        <v>6</v>
      </c>
      <c r="G39" s="194">
        <v>26</v>
      </c>
      <c r="I39" s="11" t="s">
        <v>7</v>
      </c>
      <c r="J39" s="163"/>
      <c r="K39" s="155"/>
    </row>
    <row r="40" spans="2:11" x14ac:dyDescent="0.25">
      <c r="B40" s="175" t="s">
        <v>8</v>
      </c>
      <c r="C40" s="73"/>
      <c r="D40" s="73"/>
      <c r="E40" s="75">
        <v>18</v>
      </c>
      <c r="F40" s="75" t="s">
        <v>53</v>
      </c>
      <c r="G40" s="194">
        <v>18</v>
      </c>
      <c r="I40" s="11" t="s">
        <v>8</v>
      </c>
      <c r="J40" s="163"/>
      <c r="K40" s="155"/>
    </row>
    <row r="41" spans="2:11" x14ac:dyDescent="0.25">
      <c r="B41" s="175" t="s">
        <v>9</v>
      </c>
      <c r="C41" s="73"/>
      <c r="D41" s="73"/>
      <c r="E41" s="75">
        <v>8</v>
      </c>
      <c r="F41" s="75">
        <v>4</v>
      </c>
      <c r="G41" s="194">
        <v>12</v>
      </c>
      <c r="I41" s="11" t="s">
        <v>9</v>
      </c>
      <c r="J41" s="163"/>
      <c r="K41" s="155"/>
    </row>
    <row r="42" spans="2:11" x14ac:dyDescent="0.25">
      <c r="B42" s="175" t="s">
        <v>10</v>
      </c>
      <c r="C42" s="73"/>
      <c r="D42" s="195"/>
      <c r="E42" s="75">
        <v>1</v>
      </c>
      <c r="F42" s="75">
        <v>2</v>
      </c>
      <c r="G42" s="194">
        <v>3</v>
      </c>
      <c r="I42" s="11" t="s">
        <v>10</v>
      </c>
      <c r="J42" s="163"/>
      <c r="K42" s="155"/>
    </row>
    <row r="43" spans="2:11" x14ac:dyDescent="0.25">
      <c r="B43" s="175" t="s">
        <v>11</v>
      </c>
      <c r="C43" s="73"/>
      <c r="D43" s="73"/>
      <c r="E43" s="75" t="s">
        <v>53</v>
      </c>
      <c r="F43" s="75" t="s">
        <v>53</v>
      </c>
      <c r="G43" s="194" t="s">
        <v>53</v>
      </c>
      <c r="I43" s="11" t="s">
        <v>11</v>
      </c>
      <c r="J43" s="163"/>
      <c r="K43" s="155"/>
    </row>
    <row r="44" spans="2:11" x14ac:dyDescent="0.25">
      <c r="B44" s="175" t="s">
        <v>12</v>
      </c>
      <c r="C44" s="73"/>
      <c r="D44" s="73"/>
      <c r="E44" s="75" t="s">
        <v>53</v>
      </c>
      <c r="F44" s="75" t="s">
        <v>53</v>
      </c>
      <c r="G44" s="194" t="s">
        <v>53</v>
      </c>
      <c r="I44" s="11" t="s">
        <v>12</v>
      </c>
      <c r="J44" s="163"/>
      <c r="K44" s="155"/>
    </row>
    <row r="45" spans="2:11" x14ac:dyDescent="0.25">
      <c r="B45" s="175" t="s">
        <v>13</v>
      </c>
      <c r="C45" s="73"/>
      <c r="D45" s="73"/>
      <c r="E45" s="75" t="s">
        <v>53</v>
      </c>
      <c r="F45" s="75" t="s">
        <v>53</v>
      </c>
      <c r="G45" s="194" t="s">
        <v>53</v>
      </c>
      <c r="I45" s="11" t="s">
        <v>22</v>
      </c>
      <c r="J45" s="163"/>
      <c r="K45" s="155"/>
    </row>
    <row r="46" spans="2:11" x14ac:dyDescent="0.25">
      <c r="B46" s="175" t="s">
        <v>48</v>
      </c>
      <c r="C46" s="73"/>
      <c r="D46" s="73"/>
      <c r="E46" s="75" t="s">
        <v>53</v>
      </c>
      <c r="F46" s="75" t="s">
        <v>53</v>
      </c>
      <c r="G46" s="194" t="s">
        <v>53</v>
      </c>
      <c r="I46" s="11" t="s">
        <v>15</v>
      </c>
      <c r="J46" s="163"/>
      <c r="K46" s="155"/>
    </row>
    <row r="47" spans="2:11" ht="15.75" thickBot="1" x14ac:dyDescent="0.3">
      <c r="B47" s="176" t="s">
        <v>15</v>
      </c>
      <c r="C47" s="177"/>
      <c r="D47" s="177"/>
      <c r="E47" s="196"/>
      <c r="F47" s="196"/>
      <c r="G47" s="197">
        <v>1</v>
      </c>
      <c r="I47" s="14" t="s">
        <v>23</v>
      </c>
      <c r="J47" s="157"/>
      <c r="K47" s="158"/>
    </row>
    <row r="48" spans="2:11" x14ac:dyDescent="0.25">
      <c r="E48" s="30"/>
      <c r="F48" s="30"/>
      <c r="G48" s="30"/>
    </row>
    <row r="49" spans="2:7" x14ac:dyDescent="0.25">
      <c r="E49" s="30"/>
      <c r="F49" s="30"/>
      <c r="G49" s="30"/>
    </row>
    <row r="50" spans="2:7" x14ac:dyDescent="0.25">
      <c r="B50" s="74" t="s">
        <v>71</v>
      </c>
      <c r="C50" s="74"/>
      <c r="D50" s="74"/>
      <c r="E50" s="30"/>
      <c r="F50" s="30"/>
      <c r="G50" s="30"/>
    </row>
    <row r="51" spans="2:7" x14ac:dyDescent="0.25">
      <c r="E51" s="41" t="s">
        <v>1</v>
      </c>
      <c r="F51" s="41" t="s">
        <v>2</v>
      </c>
      <c r="G51" s="41" t="s">
        <v>3</v>
      </c>
    </row>
    <row r="52" spans="2:7" x14ac:dyDescent="0.25">
      <c r="B52" s="73" t="s">
        <v>70</v>
      </c>
      <c r="C52" s="73"/>
      <c r="D52" s="73"/>
      <c r="E52" s="41"/>
      <c r="F52" s="41"/>
      <c r="G52" s="41"/>
    </row>
    <row r="53" spans="2:7" x14ac:dyDescent="0.25">
      <c r="B53" s="73" t="s">
        <v>5</v>
      </c>
      <c r="C53" s="73"/>
      <c r="D53" s="73"/>
      <c r="E53" s="41"/>
      <c r="F53" s="41"/>
      <c r="G53" s="41"/>
    </row>
    <row r="54" spans="2:7" x14ac:dyDescent="0.25">
      <c r="B54" s="73" t="s">
        <v>7</v>
      </c>
      <c r="C54" s="73"/>
      <c r="D54" s="73"/>
      <c r="E54" s="41"/>
      <c r="F54" s="41"/>
      <c r="G54" s="41"/>
    </row>
    <row r="55" spans="2:7" x14ac:dyDescent="0.25">
      <c r="B55" s="73" t="s">
        <v>8</v>
      </c>
      <c r="C55" s="73"/>
      <c r="D55" s="73"/>
      <c r="E55" s="41"/>
      <c r="F55" s="41"/>
      <c r="G55" s="41"/>
    </row>
    <row r="56" spans="2:7" x14ac:dyDescent="0.25">
      <c r="B56" s="73" t="s">
        <v>9</v>
      </c>
      <c r="C56" s="73"/>
      <c r="D56" s="73"/>
      <c r="E56" s="41"/>
      <c r="F56" s="41"/>
      <c r="G56" s="41"/>
    </row>
    <row r="57" spans="2:7" x14ac:dyDescent="0.25">
      <c r="B57" s="73" t="s">
        <v>10</v>
      </c>
      <c r="C57" s="73"/>
      <c r="D57" s="73"/>
      <c r="E57" s="41"/>
      <c r="F57" s="41"/>
      <c r="G57" s="41"/>
    </row>
    <row r="58" spans="2:7" x14ac:dyDescent="0.25">
      <c r="B58" s="73" t="s">
        <v>11</v>
      </c>
      <c r="C58" s="73"/>
      <c r="D58" s="73"/>
      <c r="E58" s="41"/>
      <c r="F58" s="41"/>
      <c r="G58" s="41"/>
    </row>
    <row r="59" spans="2:7" x14ac:dyDescent="0.25">
      <c r="B59" s="73" t="s">
        <v>12</v>
      </c>
      <c r="C59" s="73"/>
      <c r="D59" s="73"/>
      <c r="E59" s="41"/>
      <c r="F59" s="41"/>
      <c r="G59" s="41"/>
    </row>
    <row r="60" spans="2:7" x14ac:dyDescent="0.25">
      <c r="B60" s="73" t="s">
        <v>13</v>
      </c>
      <c r="C60" s="73"/>
      <c r="D60" s="73"/>
      <c r="E60" s="41"/>
      <c r="F60" s="41"/>
      <c r="G60" s="72"/>
    </row>
    <row r="61" spans="2:7" x14ac:dyDescent="0.25">
      <c r="B61" s="73" t="s">
        <v>48</v>
      </c>
      <c r="C61" s="73"/>
      <c r="D61" s="73"/>
      <c r="E61" s="41"/>
      <c r="F61" s="41"/>
      <c r="G61" s="41"/>
    </row>
    <row r="62" spans="2:7" x14ac:dyDescent="0.25">
      <c r="B62" t="s">
        <v>15</v>
      </c>
      <c r="E62" s="41"/>
      <c r="F62" s="41"/>
      <c r="G62" s="72"/>
    </row>
    <row r="64" spans="2:7" x14ac:dyDescent="0.25">
      <c r="B64" t="s">
        <v>69</v>
      </c>
    </row>
  </sheetData>
  <mergeCells count="3">
    <mergeCell ref="B2:M2"/>
    <mergeCell ref="I35:J35"/>
    <mergeCell ref="J37:K47"/>
  </mergeCells>
  <pageMargins left="0.7" right="0.7" top="0.75" bottom="0.75" header="0.3" footer="0.3"/>
  <pageSetup paperSize="5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4"/>
  <sheetViews>
    <sheetView workbookViewId="0"/>
  </sheetViews>
  <sheetFormatPr defaultRowHeight="15" x14ac:dyDescent="0.25"/>
  <cols>
    <col min="2" max="2" width="29.140625" bestFit="1" customWidth="1"/>
    <col min="3" max="3" width="9.140625" customWidth="1"/>
    <col min="6" max="6" width="9.140625" customWidth="1"/>
    <col min="7" max="7" width="29.140625" bestFit="1" customWidth="1"/>
  </cols>
  <sheetData>
    <row r="2" spans="2:10" ht="18.75" x14ac:dyDescent="0.3">
      <c r="B2" s="161" t="s">
        <v>138</v>
      </c>
      <c r="C2" s="161"/>
      <c r="D2" s="161"/>
      <c r="E2" s="161"/>
      <c r="F2" s="161"/>
      <c r="G2" s="161"/>
      <c r="H2" s="161"/>
      <c r="I2" s="161"/>
      <c r="J2" s="161"/>
    </row>
    <row r="4" spans="2:10" ht="15.75" thickBot="1" x14ac:dyDescent="0.3">
      <c r="B4" s="162" t="s">
        <v>0</v>
      </c>
      <c r="C4" s="162"/>
      <c r="D4" s="162"/>
      <c r="E4" s="162"/>
      <c r="G4" s="1" t="s">
        <v>19</v>
      </c>
      <c r="H4" s="1"/>
      <c r="I4" s="1"/>
      <c r="J4" s="1"/>
    </row>
    <row r="5" spans="2:10" ht="15.75" thickBot="1" x14ac:dyDescent="0.3">
      <c r="B5" s="2"/>
      <c r="C5" s="3" t="s">
        <v>1</v>
      </c>
      <c r="D5" s="4" t="s">
        <v>2</v>
      </c>
      <c r="E5" s="3" t="s">
        <v>3</v>
      </c>
      <c r="G5" s="2"/>
      <c r="H5" s="3" t="s">
        <v>1</v>
      </c>
      <c r="I5" s="4" t="s">
        <v>2</v>
      </c>
      <c r="J5" s="3" t="s">
        <v>3</v>
      </c>
    </row>
    <row r="6" spans="2:10" x14ac:dyDescent="0.25">
      <c r="B6" s="5" t="s">
        <v>4</v>
      </c>
      <c r="C6" s="6">
        <v>28</v>
      </c>
      <c r="D6" s="7">
        <v>13</v>
      </c>
      <c r="E6" s="6">
        <v>41</v>
      </c>
      <c r="G6" s="5" t="s">
        <v>4</v>
      </c>
      <c r="H6" s="6">
        <v>28</v>
      </c>
      <c r="I6" s="7">
        <v>13</v>
      </c>
      <c r="J6" s="6">
        <v>41</v>
      </c>
    </row>
    <row r="7" spans="2:10" x14ac:dyDescent="0.25">
      <c r="B7" s="8" t="s">
        <v>5</v>
      </c>
      <c r="C7" s="9" t="s">
        <v>6</v>
      </c>
      <c r="D7" s="10" t="s">
        <v>6</v>
      </c>
      <c r="E7" s="9" t="s">
        <v>6</v>
      </c>
      <c r="G7" s="8" t="s">
        <v>5</v>
      </c>
      <c r="H7" s="9">
        <v>5</v>
      </c>
      <c r="I7" s="10">
        <v>1</v>
      </c>
      <c r="J7" s="9">
        <v>6</v>
      </c>
    </row>
    <row r="8" spans="2:10" x14ac:dyDescent="0.25">
      <c r="B8" s="8" t="s">
        <v>7</v>
      </c>
      <c r="C8" s="9">
        <v>12</v>
      </c>
      <c r="D8" s="10">
        <v>1</v>
      </c>
      <c r="E8" s="11">
        <v>13</v>
      </c>
      <c r="G8" s="8" t="s">
        <v>7</v>
      </c>
      <c r="H8" s="11">
        <v>18</v>
      </c>
      <c r="I8" s="12">
        <v>4</v>
      </c>
      <c r="J8" s="11">
        <v>22</v>
      </c>
    </row>
    <row r="9" spans="2:10" x14ac:dyDescent="0.25">
      <c r="B9" s="8" t="s">
        <v>8</v>
      </c>
      <c r="C9" s="11">
        <v>9</v>
      </c>
      <c r="D9" s="10">
        <v>2</v>
      </c>
      <c r="E9" s="11">
        <v>11</v>
      </c>
      <c r="G9" s="8" t="s">
        <v>8</v>
      </c>
      <c r="H9" s="11">
        <v>2</v>
      </c>
      <c r="I9" s="12">
        <v>5</v>
      </c>
      <c r="J9" s="11">
        <v>7</v>
      </c>
    </row>
    <row r="10" spans="2:10" x14ac:dyDescent="0.25">
      <c r="B10" s="8" t="s">
        <v>9</v>
      </c>
      <c r="C10" s="11">
        <v>2</v>
      </c>
      <c r="D10" s="12">
        <v>5</v>
      </c>
      <c r="E10" s="11">
        <v>7</v>
      </c>
      <c r="G10" s="8" t="s">
        <v>9</v>
      </c>
      <c r="H10" s="11">
        <v>1</v>
      </c>
      <c r="I10" s="12">
        <v>2</v>
      </c>
      <c r="J10" s="11">
        <v>3</v>
      </c>
    </row>
    <row r="11" spans="2:10" x14ac:dyDescent="0.25">
      <c r="B11" s="8" t="s">
        <v>10</v>
      </c>
      <c r="C11" s="9">
        <v>1</v>
      </c>
      <c r="D11" s="12">
        <v>3</v>
      </c>
      <c r="E11" s="11">
        <v>4</v>
      </c>
      <c r="G11" s="8" t="s">
        <v>10</v>
      </c>
      <c r="H11" s="11">
        <v>2</v>
      </c>
      <c r="I11" s="12">
        <v>1</v>
      </c>
      <c r="J11" s="11">
        <v>3</v>
      </c>
    </row>
    <row r="12" spans="2:10" x14ac:dyDescent="0.25">
      <c r="B12" s="8" t="s">
        <v>11</v>
      </c>
      <c r="C12" s="9" t="s">
        <v>6</v>
      </c>
      <c r="D12" s="10" t="s">
        <v>6</v>
      </c>
      <c r="E12" s="9" t="s">
        <v>6</v>
      </c>
      <c r="G12" s="8" t="s">
        <v>11</v>
      </c>
      <c r="H12" s="9">
        <v>0</v>
      </c>
      <c r="I12" s="12">
        <v>0</v>
      </c>
      <c r="J12" s="11">
        <v>0</v>
      </c>
    </row>
    <row r="13" spans="2:10" x14ac:dyDescent="0.25">
      <c r="B13" s="8" t="s">
        <v>12</v>
      </c>
      <c r="C13" s="9" t="s">
        <v>6</v>
      </c>
      <c r="D13" s="10" t="s">
        <v>6</v>
      </c>
      <c r="E13" s="9" t="s">
        <v>6</v>
      </c>
      <c r="G13" s="8" t="s">
        <v>12</v>
      </c>
      <c r="H13" s="9">
        <v>0</v>
      </c>
      <c r="I13" s="10">
        <v>0</v>
      </c>
      <c r="J13" s="9">
        <v>0</v>
      </c>
    </row>
    <row r="14" spans="2:10" x14ac:dyDescent="0.25">
      <c r="B14" s="8" t="s">
        <v>13</v>
      </c>
      <c r="C14" s="9" t="s">
        <v>6</v>
      </c>
      <c r="D14" s="10" t="s">
        <v>6</v>
      </c>
      <c r="E14" s="9" t="s">
        <v>6</v>
      </c>
      <c r="G14" s="8" t="s">
        <v>14</v>
      </c>
      <c r="H14" s="11">
        <v>0</v>
      </c>
      <c r="I14" s="12">
        <v>0</v>
      </c>
      <c r="J14" s="11">
        <v>0</v>
      </c>
    </row>
    <row r="15" spans="2:10" ht="15.75" thickBot="1" x14ac:dyDescent="0.3">
      <c r="B15" s="8" t="s">
        <v>14</v>
      </c>
      <c r="C15" s="11">
        <v>4</v>
      </c>
      <c r="D15" s="12">
        <v>2</v>
      </c>
      <c r="E15" s="11">
        <v>6</v>
      </c>
      <c r="G15" s="13" t="s">
        <v>15</v>
      </c>
      <c r="H15" s="14"/>
      <c r="I15" s="15"/>
      <c r="J15" s="16">
        <v>1</v>
      </c>
    </row>
    <row r="16" spans="2:10" ht="15.75" thickBot="1" x14ac:dyDescent="0.3">
      <c r="B16" s="13" t="s">
        <v>15</v>
      </c>
      <c r="C16" s="14"/>
      <c r="D16" s="15"/>
      <c r="E16" s="16" t="s">
        <v>16</v>
      </c>
    </row>
    <row r="18" spans="2:10" ht="15.75" thickBot="1" x14ac:dyDescent="0.3">
      <c r="B18" s="162" t="s">
        <v>17</v>
      </c>
      <c r="C18" s="162"/>
      <c r="D18" s="162"/>
      <c r="E18" s="162"/>
      <c r="G18" s="1" t="s">
        <v>20</v>
      </c>
      <c r="H18" s="1"/>
      <c r="I18" s="1"/>
      <c r="J18" s="1"/>
    </row>
    <row r="19" spans="2:10" ht="15.75" thickBot="1" x14ac:dyDescent="0.3">
      <c r="B19" s="2"/>
      <c r="C19" s="3" t="s">
        <v>1</v>
      </c>
      <c r="D19" s="4" t="s">
        <v>2</v>
      </c>
      <c r="E19" s="3" t="s">
        <v>3</v>
      </c>
      <c r="G19" s="2"/>
      <c r="H19" s="3" t="s">
        <v>1</v>
      </c>
      <c r="I19" s="4" t="s">
        <v>2</v>
      </c>
      <c r="J19" s="3" t="s">
        <v>3</v>
      </c>
    </row>
    <row r="20" spans="2:10" x14ac:dyDescent="0.25">
      <c r="B20" s="5" t="s">
        <v>4</v>
      </c>
      <c r="C20" s="6">
        <v>24</v>
      </c>
      <c r="D20" s="7">
        <v>24</v>
      </c>
      <c r="E20" s="6">
        <v>48</v>
      </c>
      <c r="G20" s="5" t="s">
        <v>4</v>
      </c>
      <c r="H20" s="6">
        <v>24</v>
      </c>
      <c r="I20" s="7">
        <v>24</v>
      </c>
      <c r="J20" s="6">
        <v>48</v>
      </c>
    </row>
    <row r="21" spans="2:10" x14ac:dyDescent="0.25">
      <c r="B21" s="8" t="s">
        <v>5</v>
      </c>
      <c r="C21" s="9" t="s">
        <v>6</v>
      </c>
      <c r="D21" s="10" t="s">
        <v>6</v>
      </c>
      <c r="E21" s="9" t="s">
        <v>6</v>
      </c>
      <c r="G21" s="8" t="s">
        <v>5</v>
      </c>
      <c r="H21" s="9">
        <v>9</v>
      </c>
      <c r="I21" s="10">
        <v>9</v>
      </c>
      <c r="J21" s="9">
        <v>18</v>
      </c>
    </row>
    <row r="22" spans="2:10" x14ac:dyDescent="0.25">
      <c r="B22" s="8" t="s">
        <v>7</v>
      </c>
      <c r="C22" s="11">
        <v>14</v>
      </c>
      <c r="D22" s="12">
        <v>13</v>
      </c>
      <c r="E22" s="11">
        <v>27</v>
      </c>
      <c r="G22" s="8" t="s">
        <v>7</v>
      </c>
      <c r="H22" s="11">
        <v>13</v>
      </c>
      <c r="I22" s="12">
        <v>13</v>
      </c>
      <c r="J22" s="11">
        <v>26</v>
      </c>
    </row>
    <row r="23" spans="2:10" x14ac:dyDescent="0.25">
      <c r="B23" s="8" t="s">
        <v>8</v>
      </c>
      <c r="C23" s="11">
        <v>5</v>
      </c>
      <c r="D23" s="12">
        <v>6</v>
      </c>
      <c r="E23" s="11">
        <v>11</v>
      </c>
      <c r="G23" s="8" t="s">
        <v>8</v>
      </c>
      <c r="H23" s="11">
        <v>2</v>
      </c>
      <c r="I23" s="12">
        <v>1</v>
      </c>
      <c r="J23" s="11">
        <v>3</v>
      </c>
    </row>
    <row r="24" spans="2:10" x14ac:dyDescent="0.25">
      <c r="B24" s="8" t="s">
        <v>9</v>
      </c>
      <c r="C24" s="11">
        <v>2</v>
      </c>
      <c r="D24" s="12">
        <v>2</v>
      </c>
      <c r="E24" s="11">
        <v>4</v>
      </c>
      <c r="G24" s="8" t="s">
        <v>9</v>
      </c>
      <c r="H24" s="11">
        <v>0</v>
      </c>
      <c r="I24" s="12">
        <v>1</v>
      </c>
      <c r="J24" s="11">
        <v>1</v>
      </c>
    </row>
    <row r="25" spans="2:10" x14ac:dyDescent="0.25">
      <c r="B25" s="8" t="s">
        <v>10</v>
      </c>
      <c r="C25" s="9" t="s">
        <v>6</v>
      </c>
      <c r="D25" s="10">
        <v>1</v>
      </c>
      <c r="E25" s="11">
        <v>1</v>
      </c>
      <c r="G25" s="8" t="s">
        <v>10</v>
      </c>
      <c r="H25" s="11">
        <v>0</v>
      </c>
      <c r="I25" s="12">
        <v>0</v>
      </c>
      <c r="J25" s="11">
        <v>0</v>
      </c>
    </row>
    <row r="26" spans="2:10" x14ac:dyDescent="0.25">
      <c r="B26" s="8" t="s">
        <v>11</v>
      </c>
      <c r="C26" s="9" t="s">
        <v>6</v>
      </c>
      <c r="D26" s="10" t="s">
        <v>6</v>
      </c>
      <c r="E26" s="9" t="s">
        <v>6</v>
      </c>
      <c r="G26" s="8" t="s">
        <v>11</v>
      </c>
      <c r="H26" s="9">
        <v>0</v>
      </c>
      <c r="I26" s="12">
        <v>0</v>
      </c>
      <c r="J26" s="11">
        <v>0</v>
      </c>
    </row>
    <row r="27" spans="2:10" x14ac:dyDescent="0.25">
      <c r="B27" s="8" t="s">
        <v>12</v>
      </c>
      <c r="C27" s="9" t="s">
        <v>6</v>
      </c>
      <c r="D27" s="10" t="s">
        <v>6</v>
      </c>
      <c r="E27" s="9" t="s">
        <v>6</v>
      </c>
      <c r="G27" s="8" t="s">
        <v>12</v>
      </c>
      <c r="H27" s="9">
        <v>0</v>
      </c>
      <c r="I27" s="10">
        <v>0</v>
      </c>
      <c r="J27" s="9">
        <v>0</v>
      </c>
    </row>
    <row r="28" spans="2:10" x14ac:dyDescent="0.25">
      <c r="B28" s="8" t="s">
        <v>13</v>
      </c>
      <c r="C28" s="9" t="s">
        <v>6</v>
      </c>
      <c r="D28" s="10" t="s">
        <v>6</v>
      </c>
      <c r="E28" s="9" t="s">
        <v>6</v>
      </c>
      <c r="G28" s="8" t="s">
        <v>14</v>
      </c>
      <c r="H28" s="9">
        <v>0</v>
      </c>
      <c r="I28" s="10">
        <v>0</v>
      </c>
      <c r="J28" s="11">
        <v>0</v>
      </c>
    </row>
    <row r="29" spans="2:10" ht="15.75" thickBot="1" x14ac:dyDescent="0.3">
      <c r="B29" s="8" t="s">
        <v>14</v>
      </c>
      <c r="C29" s="9">
        <v>3</v>
      </c>
      <c r="D29" s="12">
        <v>2</v>
      </c>
      <c r="E29" s="11">
        <v>5</v>
      </c>
      <c r="G29" s="13" t="s">
        <v>15</v>
      </c>
      <c r="H29" s="14"/>
      <c r="I29" s="15"/>
      <c r="J29" s="16">
        <v>1</v>
      </c>
    </row>
    <row r="30" spans="2:10" ht="15.75" thickBot="1" x14ac:dyDescent="0.3">
      <c r="B30" s="13" t="s">
        <v>15</v>
      </c>
      <c r="C30" s="14"/>
      <c r="D30" s="15"/>
      <c r="E30" s="16" t="s">
        <v>18</v>
      </c>
    </row>
    <row r="32" spans="2:10" ht="15.75" thickBot="1" x14ac:dyDescent="0.3">
      <c r="B32" s="162" t="s">
        <v>21</v>
      </c>
      <c r="C32" s="162"/>
      <c r="D32" s="17"/>
      <c r="G32" s="162" t="s">
        <v>24</v>
      </c>
      <c r="H32" s="162"/>
      <c r="I32" s="17"/>
    </row>
    <row r="33" spans="2:10" ht="15.75" thickBot="1" x14ac:dyDescent="0.3">
      <c r="B33" s="2"/>
      <c r="C33" s="3" t="s">
        <v>1</v>
      </c>
      <c r="D33" s="4" t="s">
        <v>2</v>
      </c>
      <c r="E33" s="3" t="s">
        <v>3</v>
      </c>
      <c r="G33" s="19"/>
      <c r="H33" s="4" t="s">
        <v>1</v>
      </c>
      <c r="I33" s="3" t="s">
        <v>2</v>
      </c>
      <c r="J33" s="20" t="s">
        <v>3</v>
      </c>
    </row>
    <row r="34" spans="2:10" x14ac:dyDescent="0.25">
      <c r="B34" s="5" t="s">
        <v>4</v>
      </c>
      <c r="C34" s="6">
        <v>28</v>
      </c>
      <c r="D34" s="7">
        <v>23</v>
      </c>
      <c r="E34" s="6">
        <v>51</v>
      </c>
      <c r="G34" s="21" t="s">
        <v>4</v>
      </c>
      <c r="H34" s="163" t="s">
        <v>25</v>
      </c>
      <c r="I34" s="163"/>
      <c r="J34" s="155"/>
    </row>
    <row r="35" spans="2:10" x14ac:dyDescent="0.25">
      <c r="B35" s="8" t="s">
        <v>5</v>
      </c>
      <c r="C35" s="9">
        <v>17</v>
      </c>
      <c r="D35" s="10">
        <v>6</v>
      </c>
      <c r="E35" s="9">
        <v>23</v>
      </c>
      <c r="G35" s="11" t="s">
        <v>5</v>
      </c>
      <c r="H35" s="163"/>
      <c r="I35" s="163"/>
      <c r="J35" s="155"/>
    </row>
    <row r="36" spans="2:10" x14ac:dyDescent="0.25">
      <c r="B36" s="8" t="s">
        <v>7</v>
      </c>
      <c r="C36" s="11">
        <v>7</v>
      </c>
      <c r="D36" s="12">
        <v>4</v>
      </c>
      <c r="E36" s="11">
        <v>11</v>
      </c>
      <c r="G36" s="11" t="s">
        <v>7</v>
      </c>
      <c r="H36" s="163"/>
      <c r="I36" s="163"/>
      <c r="J36" s="155"/>
    </row>
    <row r="37" spans="2:10" x14ac:dyDescent="0.25">
      <c r="B37" s="8" t="s">
        <v>8</v>
      </c>
      <c r="C37" s="11">
        <v>1</v>
      </c>
      <c r="D37" s="12">
        <v>7</v>
      </c>
      <c r="E37" s="11">
        <v>8</v>
      </c>
      <c r="G37" s="11" t="s">
        <v>8</v>
      </c>
      <c r="H37" s="163"/>
      <c r="I37" s="163"/>
      <c r="J37" s="155"/>
    </row>
    <row r="38" spans="2:10" x14ac:dyDescent="0.25">
      <c r="B38" s="8" t="s">
        <v>9</v>
      </c>
      <c r="C38" s="9" t="s">
        <v>6</v>
      </c>
      <c r="D38" s="12">
        <v>1</v>
      </c>
      <c r="E38" s="11">
        <v>1</v>
      </c>
      <c r="G38" s="11" t="s">
        <v>9</v>
      </c>
      <c r="H38" s="163"/>
      <c r="I38" s="163"/>
      <c r="J38" s="155"/>
    </row>
    <row r="39" spans="2:10" x14ac:dyDescent="0.25">
      <c r="B39" s="8" t="s">
        <v>10</v>
      </c>
      <c r="C39" s="11">
        <v>2</v>
      </c>
      <c r="D39" s="12">
        <v>1</v>
      </c>
      <c r="E39" s="11">
        <v>3</v>
      </c>
      <c r="G39" s="11" t="s">
        <v>10</v>
      </c>
      <c r="H39" s="163"/>
      <c r="I39" s="163"/>
      <c r="J39" s="155"/>
    </row>
    <row r="40" spans="2:10" x14ac:dyDescent="0.25">
      <c r="B40" s="8" t="s">
        <v>11</v>
      </c>
      <c r="C40" s="9" t="s">
        <v>6</v>
      </c>
      <c r="D40" s="10">
        <v>1</v>
      </c>
      <c r="E40" s="11">
        <v>1</v>
      </c>
      <c r="G40" s="11" t="s">
        <v>11</v>
      </c>
      <c r="H40" s="163"/>
      <c r="I40" s="163"/>
      <c r="J40" s="155"/>
    </row>
    <row r="41" spans="2:10" x14ac:dyDescent="0.25">
      <c r="B41" s="8" t="s">
        <v>12</v>
      </c>
      <c r="C41" s="9" t="s">
        <v>6</v>
      </c>
      <c r="D41" s="10">
        <v>1</v>
      </c>
      <c r="E41" s="9">
        <v>1</v>
      </c>
      <c r="G41" s="11" t="s">
        <v>12</v>
      </c>
      <c r="H41" s="163"/>
      <c r="I41" s="163"/>
      <c r="J41" s="155"/>
    </row>
    <row r="42" spans="2:10" x14ac:dyDescent="0.25">
      <c r="B42" s="8" t="s">
        <v>22</v>
      </c>
      <c r="C42" s="9">
        <v>1</v>
      </c>
      <c r="D42" s="10">
        <v>2</v>
      </c>
      <c r="E42" s="9">
        <v>3</v>
      </c>
      <c r="G42" s="11" t="s">
        <v>22</v>
      </c>
      <c r="H42" s="163"/>
      <c r="I42" s="163"/>
      <c r="J42" s="155"/>
    </row>
    <row r="43" spans="2:10" x14ac:dyDescent="0.25">
      <c r="B43" s="8" t="s">
        <v>15</v>
      </c>
      <c r="C43" s="11"/>
      <c r="D43" s="12"/>
      <c r="E43" s="18">
        <v>0.94110000000000005</v>
      </c>
      <c r="G43" s="11" t="s">
        <v>15</v>
      </c>
      <c r="H43" s="163"/>
      <c r="I43" s="163"/>
      <c r="J43" s="155"/>
    </row>
    <row r="44" spans="2:10" ht="15.75" thickBot="1" x14ac:dyDescent="0.3">
      <c r="B44" s="13" t="s">
        <v>23</v>
      </c>
      <c r="C44" s="14"/>
      <c r="D44" s="15"/>
      <c r="E44" s="16" t="s">
        <v>6</v>
      </c>
      <c r="G44" s="14" t="s">
        <v>23</v>
      </c>
      <c r="H44" s="157"/>
      <c r="I44" s="157"/>
      <c r="J44" s="158"/>
    </row>
    <row r="54" spans="7:7" x14ac:dyDescent="0.25">
      <c r="G54" t="s">
        <v>26</v>
      </c>
    </row>
  </sheetData>
  <mergeCells count="6">
    <mergeCell ref="B2:J2"/>
    <mergeCell ref="G32:H32"/>
    <mergeCell ref="H34:J44"/>
    <mergeCell ref="B4:E4"/>
    <mergeCell ref="B18:E18"/>
    <mergeCell ref="B32:C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68"/>
  <sheetViews>
    <sheetView workbookViewId="0">
      <selection activeCell="B1" sqref="B1"/>
    </sheetView>
  </sheetViews>
  <sheetFormatPr defaultRowHeight="15" x14ac:dyDescent="0.25"/>
  <cols>
    <col min="2" max="2" width="29.140625" bestFit="1" customWidth="1"/>
    <col min="7" max="7" width="29.140625" bestFit="1" customWidth="1"/>
  </cols>
  <sheetData>
    <row r="2" spans="2:10" ht="18.75" x14ac:dyDescent="0.3">
      <c r="B2" s="164" t="s">
        <v>139</v>
      </c>
      <c r="C2" s="164"/>
      <c r="D2" s="164"/>
      <c r="E2" s="164"/>
      <c r="F2" s="164"/>
      <c r="G2" s="164"/>
      <c r="H2" s="164"/>
      <c r="I2" s="164"/>
      <c r="J2" s="164"/>
    </row>
    <row r="3" spans="2:10" ht="15.75" thickBot="1" x14ac:dyDescent="0.3"/>
    <row r="4" spans="2:10" ht="15.75" thickBot="1" x14ac:dyDescent="0.3">
      <c r="B4" s="165" t="s">
        <v>0</v>
      </c>
      <c r="C4" s="166"/>
      <c r="D4" s="166"/>
      <c r="E4" s="22"/>
      <c r="G4" s="165" t="s">
        <v>19</v>
      </c>
      <c r="H4" s="166"/>
      <c r="I4" s="166"/>
      <c r="J4" s="22"/>
    </row>
    <row r="5" spans="2:10" ht="15.75" thickBot="1" x14ac:dyDescent="0.3">
      <c r="B5" s="2"/>
      <c r="C5" s="3" t="s">
        <v>1</v>
      </c>
      <c r="D5" s="4" t="s">
        <v>2</v>
      </c>
      <c r="E5" s="3" t="s">
        <v>3</v>
      </c>
      <c r="G5" s="19"/>
      <c r="H5" s="4" t="s">
        <v>1</v>
      </c>
      <c r="I5" s="3" t="s">
        <v>2</v>
      </c>
      <c r="J5" s="20" t="s">
        <v>3</v>
      </c>
    </row>
    <row r="6" spans="2:10" x14ac:dyDescent="0.25">
      <c r="B6" s="5" t="s">
        <v>4</v>
      </c>
      <c r="C6" s="6">
        <v>5</v>
      </c>
      <c r="D6" s="7">
        <v>41</v>
      </c>
      <c r="E6" s="6">
        <v>46</v>
      </c>
      <c r="G6" s="21" t="s">
        <v>4</v>
      </c>
      <c r="H6" s="163" t="s">
        <v>29</v>
      </c>
      <c r="I6" s="163"/>
      <c r="J6" s="155"/>
    </row>
    <row r="7" spans="2:10" x14ac:dyDescent="0.25">
      <c r="B7" s="8" t="s">
        <v>5</v>
      </c>
      <c r="C7" s="9" t="s">
        <v>6</v>
      </c>
      <c r="D7" s="10" t="s">
        <v>6</v>
      </c>
      <c r="E7" s="9" t="s">
        <v>6</v>
      </c>
      <c r="G7" s="11" t="s">
        <v>5</v>
      </c>
      <c r="H7" s="163"/>
      <c r="I7" s="163"/>
      <c r="J7" s="155"/>
    </row>
    <row r="8" spans="2:10" x14ac:dyDescent="0.25">
      <c r="B8" s="8" t="s">
        <v>7</v>
      </c>
      <c r="C8" s="9" t="s">
        <v>6</v>
      </c>
      <c r="D8" s="10">
        <v>2</v>
      </c>
      <c r="E8" s="11">
        <v>2</v>
      </c>
      <c r="G8" s="11" t="s">
        <v>7</v>
      </c>
      <c r="H8" s="163"/>
      <c r="I8" s="163"/>
      <c r="J8" s="155"/>
    </row>
    <row r="9" spans="2:10" x14ac:dyDescent="0.25">
      <c r="B9" s="8" t="s">
        <v>8</v>
      </c>
      <c r="C9" s="11">
        <v>2</v>
      </c>
      <c r="D9" s="10">
        <v>1</v>
      </c>
      <c r="E9" s="11">
        <v>3</v>
      </c>
      <c r="G9" s="11" t="s">
        <v>8</v>
      </c>
      <c r="H9" s="163"/>
      <c r="I9" s="163"/>
      <c r="J9" s="155"/>
    </row>
    <row r="10" spans="2:10" x14ac:dyDescent="0.25">
      <c r="B10" s="8" t="s">
        <v>9</v>
      </c>
      <c r="C10" s="11">
        <v>1</v>
      </c>
      <c r="D10" s="12">
        <v>5</v>
      </c>
      <c r="E10" s="11">
        <v>6</v>
      </c>
      <c r="G10" s="11" t="s">
        <v>9</v>
      </c>
      <c r="H10" s="163"/>
      <c r="I10" s="163"/>
      <c r="J10" s="155"/>
    </row>
    <row r="11" spans="2:10" x14ac:dyDescent="0.25">
      <c r="B11" s="8" t="s">
        <v>10</v>
      </c>
      <c r="C11" s="9" t="s">
        <v>6</v>
      </c>
      <c r="D11" s="12">
        <v>3</v>
      </c>
      <c r="E11" s="11">
        <v>3</v>
      </c>
      <c r="G11" s="11" t="s">
        <v>10</v>
      </c>
      <c r="H11" s="163"/>
      <c r="I11" s="163"/>
      <c r="J11" s="155"/>
    </row>
    <row r="12" spans="2:10" x14ac:dyDescent="0.25">
      <c r="B12" s="8" t="s">
        <v>11</v>
      </c>
      <c r="C12" s="9">
        <v>1</v>
      </c>
      <c r="D12" s="10">
        <v>1</v>
      </c>
      <c r="E12" s="9">
        <v>2</v>
      </c>
      <c r="G12" s="11" t="s">
        <v>11</v>
      </c>
      <c r="H12" s="163"/>
      <c r="I12" s="163"/>
      <c r="J12" s="155"/>
    </row>
    <row r="13" spans="2:10" x14ac:dyDescent="0.25">
      <c r="B13" s="8" t="s">
        <v>12</v>
      </c>
      <c r="C13" s="9" t="s">
        <v>6</v>
      </c>
      <c r="D13" s="10" t="s">
        <v>6</v>
      </c>
      <c r="E13" s="9" t="s">
        <v>6</v>
      </c>
      <c r="G13" s="11" t="s">
        <v>12</v>
      </c>
      <c r="H13" s="163"/>
      <c r="I13" s="163"/>
      <c r="J13" s="155"/>
    </row>
    <row r="14" spans="2:10" x14ac:dyDescent="0.25">
      <c r="B14" s="8" t="s">
        <v>13</v>
      </c>
      <c r="C14" s="9" t="s">
        <v>6</v>
      </c>
      <c r="D14" s="10" t="s">
        <v>6</v>
      </c>
      <c r="E14" s="9" t="s">
        <v>6</v>
      </c>
      <c r="G14" s="11" t="s">
        <v>13</v>
      </c>
      <c r="H14" s="163"/>
      <c r="I14" s="163"/>
      <c r="J14" s="155"/>
    </row>
    <row r="15" spans="2:10" ht="15.75" thickBot="1" x14ac:dyDescent="0.3">
      <c r="B15" s="8" t="s">
        <v>14</v>
      </c>
      <c r="C15" s="11">
        <v>1</v>
      </c>
      <c r="D15" s="12">
        <v>29</v>
      </c>
      <c r="E15" s="14">
        <v>30</v>
      </c>
      <c r="G15" s="11" t="s">
        <v>14</v>
      </c>
      <c r="H15" s="163"/>
      <c r="I15" s="163"/>
      <c r="J15" s="155"/>
    </row>
    <row r="16" spans="2:10" ht="15.75" thickBot="1" x14ac:dyDescent="0.3">
      <c r="B16" s="13" t="s">
        <v>15</v>
      </c>
      <c r="C16" s="14"/>
      <c r="D16" s="23"/>
      <c r="E16" s="24" t="s">
        <v>27</v>
      </c>
      <c r="G16" s="14" t="s">
        <v>15</v>
      </c>
      <c r="H16" s="157"/>
      <c r="I16" s="157"/>
      <c r="J16" s="158"/>
    </row>
    <row r="18" spans="2:10" ht="15.75" thickBot="1" x14ac:dyDescent="0.3"/>
    <row r="19" spans="2:10" ht="15.75" thickBot="1" x14ac:dyDescent="0.3">
      <c r="B19" s="165" t="s">
        <v>17</v>
      </c>
      <c r="C19" s="166"/>
      <c r="D19" s="166"/>
      <c r="E19" s="22"/>
      <c r="G19" s="165" t="s">
        <v>20</v>
      </c>
      <c r="H19" s="166"/>
      <c r="I19" s="166"/>
      <c r="J19" s="22"/>
    </row>
    <row r="20" spans="2:10" ht="15.75" thickBot="1" x14ac:dyDescent="0.3">
      <c r="B20" s="2"/>
      <c r="C20" s="3" t="s">
        <v>1</v>
      </c>
      <c r="D20" s="4" t="s">
        <v>2</v>
      </c>
      <c r="E20" s="3" t="s">
        <v>3</v>
      </c>
      <c r="G20" s="19"/>
      <c r="H20" s="4" t="s">
        <v>1</v>
      </c>
      <c r="I20" s="3" t="s">
        <v>2</v>
      </c>
      <c r="J20" s="20" t="s">
        <v>3</v>
      </c>
    </row>
    <row r="21" spans="2:10" x14ac:dyDescent="0.25">
      <c r="B21" s="5" t="s">
        <v>4</v>
      </c>
      <c r="C21" s="6">
        <v>8</v>
      </c>
      <c r="D21" s="7">
        <v>34</v>
      </c>
      <c r="E21" s="6">
        <v>42</v>
      </c>
      <c r="G21" s="21" t="s">
        <v>4</v>
      </c>
      <c r="H21" s="163" t="s">
        <v>29</v>
      </c>
      <c r="I21" s="163"/>
      <c r="J21" s="155"/>
    </row>
    <row r="22" spans="2:10" x14ac:dyDescent="0.25">
      <c r="B22" s="8" t="s">
        <v>5</v>
      </c>
      <c r="C22" s="9">
        <v>3</v>
      </c>
      <c r="D22" s="10">
        <v>17</v>
      </c>
      <c r="E22" s="9">
        <v>20</v>
      </c>
      <c r="G22" s="11" t="s">
        <v>5</v>
      </c>
      <c r="H22" s="163"/>
      <c r="I22" s="163"/>
      <c r="J22" s="155"/>
    </row>
    <row r="23" spans="2:10" x14ac:dyDescent="0.25">
      <c r="B23" s="8" t="s">
        <v>7</v>
      </c>
      <c r="C23" s="9">
        <v>1</v>
      </c>
      <c r="D23" s="10" t="s">
        <v>6</v>
      </c>
      <c r="E23" s="9">
        <v>1</v>
      </c>
      <c r="G23" s="11" t="s">
        <v>7</v>
      </c>
      <c r="H23" s="163"/>
      <c r="I23" s="163"/>
      <c r="J23" s="155"/>
    </row>
    <row r="24" spans="2:10" x14ac:dyDescent="0.25">
      <c r="B24" s="8" t="s">
        <v>8</v>
      </c>
      <c r="C24" s="9">
        <v>2</v>
      </c>
      <c r="D24" s="10">
        <v>4</v>
      </c>
      <c r="E24" s="9">
        <v>6</v>
      </c>
      <c r="G24" s="11" t="s">
        <v>8</v>
      </c>
      <c r="H24" s="163"/>
      <c r="I24" s="163"/>
      <c r="J24" s="155"/>
    </row>
    <row r="25" spans="2:10" x14ac:dyDescent="0.25">
      <c r="B25" s="8" t="s">
        <v>9</v>
      </c>
      <c r="C25" s="9" t="s">
        <v>6</v>
      </c>
      <c r="D25" s="12">
        <v>4</v>
      </c>
      <c r="E25" s="11">
        <v>4</v>
      </c>
      <c r="G25" s="11" t="s">
        <v>9</v>
      </c>
      <c r="H25" s="163"/>
      <c r="I25" s="163"/>
      <c r="J25" s="155"/>
    </row>
    <row r="26" spans="2:10" x14ac:dyDescent="0.25">
      <c r="B26" s="8" t="s">
        <v>10</v>
      </c>
      <c r="C26" s="9">
        <v>1</v>
      </c>
      <c r="D26" s="12">
        <v>2</v>
      </c>
      <c r="E26" s="11">
        <v>3</v>
      </c>
      <c r="G26" s="11" t="s">
        <v>10</v>
      </c>
      <c r="H26" s="163"/>
      <c r="I26" s="163"/>
      <c r="J26" s="155"/>
    </row>
    <row r="27" spans="2:10" x14ac:dyDescent="0.25">
      <c r="B27" s="8" t="s">
        <v>11</v>
      </c>
      <c r="C27" s="9">
        <v>1</v>
      </c>
      <c r="D27" s="12">
        <v>1</v>
      </c>
      <c r="E27" s="11">
        <v>2</v>
      </c>
      <c r="G27" s="11" t="s">
        <v>11</v>
      </c>
      <c r="H27" s="163"/>
      <c r="I27" s="163"/>
      <c r="J27" s="155"/>
    </row>
    <row r="28" spans="2:10" x14ac:dyDescent="0.25">
      <c r="B28" s="8" t="s">
        <v>12</v>
      </c>
      <c r="C28" s="9" t="s">
        <v>6</v>
      </c>
      <c r="D28" s="10">
        <v>1</v>
      </c>
      <c r="E28" s="9">
        <v>1</v>
      </c>
      <c r="G28" s="11" t="s">
        <v>12</v>
      </c>
      <c r="H28" s="163"/>
      <c r="I28" s="163"/>
      <c r="J28" s="155"/>
    </row>
    <row r="29" spans="2:10" x14ac:dyDescent="0.25">
      <c r="B29" s="8" t="s">
        <v>13</v>
      </c>
      <c r="C29" s="9" t="s">
        <v>6</v>
      </c>
      <c r="D29" s="10" t="s">
        <v>6</v>
      </c>
      <c r="E29" s="9" t="s">
        <v>6</v>
      </c>
      <c r="G29" s="11" t="s">
        <v>13</v>
      </c>
      <c r="H29" s="163"/>
      <c r="I29" s="163"/>
      <c r="J29" s="155"/>
    </row>
    <row r="30" spans="2:10" x14ac:dyDescent="0.25">
      <c r="B30" s="8" t="s">
        <v>14</v>
      </c>
      <c r="C30" s="9" t="s">
        <v>6</v>
      </c>
      <c r="D30" s="12">
        <v>5</v>
      </c>
      <c r="E30" s="11">
        <v>5</v>
      </c>
      <c r="G30" s="11" t="s">
        <v>14</v>
      </c>
      <c r="H30" s="163"/>
      <c r="I30" s="163"/>
      <c r="J30" s="155"/>
    </row>
    <row r="31" spans="2:10" ht="15.75" thickBot="1" x14ac:dyDescent="0.3">
      <c r="B31" s="13" t="s">
        <v>15</v>
      </c>
      <c r="C31" s="14"/>
      <c r="D31" s="15"/>
      <c r="E31" s="16" t="s">
        <v>28</v>
      </c>
      <c r="G31" s="14" t="s">
        <v>15</v>
      </c>
      <c r="H31" s="157"/>
      <c r="I31" s="157"/>
      <c r="J31" s="158"/>
    </row>
    <row r="33" spans="2:10" ht="15.75" thickBot="1" x14ac:dyDescent="0.3"/>
    <row r="34" spans="2:10" ht="15.75" thickBot="1" x14ac:dyDescent="0.3">
      <c r="B34" s="165" t="s">
        <v>21</v>
      </c>
      <c r="C34" s="166"/>
      <c r="D34" s="166"/>
      <c r="E34" s="22"/>
      <c r="G34" s="165" t="s">
        <v>24</v>
      </c>
      <c r="H34" s="166"/>
      <c r="I34" s="166"/>
      <c r="J34" s="22"/>
    </row>
    <row r="35" spans="2:10" ht="15.75" thickBot="1" x14ac:dyDescent="0.3">
      <c r="B35" s="2"/>
      <c r="C35" s="3" t="s">
        <v>1</v>
      </c>
      <c r="D35" s="4" t="s">
        <v>2</v>
      </c>
      <c r="E35" s="3" t="s">
        <v>3</v>
      </c>
      <c r="G35" s="19"/>
      <c r="H35" s="27" t="s">
        <v>1</v>
      </c>
      <c r="I35" s="28" t="s">
        <v>2</v>
      </c>
      <c r="J35" s="29" t="s">
        <v>3</v>
      </c>
    </row>
    <row r="36" spans="2:10" x14ac:dyDescent="0.25">
      <c r="B36" s="5" t="s">
        <v>4</v>
      </c>
      <c r="C36" s="6">
        <v>7</v>
      </c>
      <c r="D36" s="7">
        <v>44</v>
      </c>
      <c r="E36" s="6">
        <v>51</v>
      </c>
      <c r="G36" s="21" t="s">
        <v>4</v>
      </c>
      <c r="H36" s="163" t="s">
        <v>25</v>
      </c>
      <c r="I36" s="163"/>
      <c r="J36" s="155"/>
    </row>
    <row r="37" spans="2:10" x14ac:dyDescent="0.25">
      <c r="B37" s="25" t="s">
        <v>5</v>
      </c>
      <c r="C37" s="9">
        <v>7</v>
      </c>
      <c r="D37" s="10">
        <v>16</v>
      </c>
      <c r="E37" s="9">
        <v>23</v>
      </c>
      <c r="G37" s="6" t="s">
        <v>5</v>
      </c>
      <c r="H37" s="163"/>
      <c r="I37" s="163"/>
      <c r="J37" s="155"/>
    </row>
    <row r="38" spans="2:10" x14ac:dyDescent="0.25">
      <c r="B38" s="8" t="s">
        <v>7</v>
      </c>
      <c r="C38" s="9" t="s">
        <v>6</v>
      </c>
      <c r="D38" s="12">
        <v>14</v>
      </c>
      <c r="E38" s="11">
        <v>14</v>
      </c>
      <c r="G38" s="11" t="s">
        <v>7</v>
      </c>
      <c r="H38" s="163"/>
      <c r="I38" s="163"/>
      <c r="J38" s="155"/>
    </row>
    <row r="39" spans="2:10" x14ac:dyDescent="0.25">
      <c r="B39" s="8" t="s">
        <v>8</v>
      </c>
      <c r="C39" s="9" t="s">
        <v>6</v>
      </c>
      <c r="D39" s="12">
        <v>9</v>
      </c>
      <c r="E39" s="11">
        <v>9</v>
      </c>
      <c r="G39" s="11" t="s">
        <v>8</v>
      </c>
      <c r="H39" s="163"/>
      <c r="I39" s="163"/>
      <c r="J39" s="155"/>
    </row>
    <row r="40" spans="2:10" x14ac:dyDescent="0.25">
      <c r="B40" s="8" t="s">
        <v>9</v>
      </c>
      <c r="C40" s="9" t="s">
        <v>6</v>
      </c>
      <c r="D40" s="10" t="s">
        <v>6</v>
      </c>
      <c r="E40" s="9" t="s">
        <v>6</v>
      </c>
      <c r="G40" s="11" t="s">
        <v>9</v>
      </c>
      <c r="H40" s="163"/>
      <c r="I40" s="163"/>
      <c r="J40" s="155"/>
    </row>
    <row r="41" spans="2:10" x14ac:dyDescent="0.25">
      <c r="B41" s="8" t="s">
        <v>10</v>
      </c>
      <c r="C41" s="9" t="s">
        <v>6</v>
      </c>
      <c r="D41" s="10" t="s">
        <v>6</v>
      </c>
      <c r="E41" s="9" t="s">
        <v>6</v>
      </c>
      <c r="G41" s="11" t="s">
        <v>10</v>
      </c>
      <c r="H41" s="163"/>
      <c r="I41" s="163"/>
      <c r="J41" s="155"/>
    </row>
    <row r="42" spans="2:10" x14ac:dyDescent="0.25">
      <c r="B42" s="8" t="s">
        <v>11</v>
      </c>
      <c r="C42" s="9" t="s">
        <v>6</v>
      </c>
      <c r="D42" s="10" t="s">
        <v>6</v>
      </c>
      <c r="E42" s="9" t="s">
        <v>6</v>
      </c>
      <c r="G42" s="11" t="s">
        <v>11</v>
      </c>
      <c r="H42" s="163"/>
      <c r="I42" s="163"/>
      <c r="J42" s="155"/>
    </row>
    <row r="43" spans="2:10" x14ac:dyDescent="0.25">
      <c r="B43" s="8" t="s">
        <v>12</v>
      </c>
      <c r="C43" s="9" t="s">
        <v>6</v>
      </c>
      <c r="D43" s="10" t="s">
        <v>6</v>
      </c>
      <c r="E43" s="9" t="s">
        <v>6</v>
      </c>
      <c r="G43" s="11" t="s">
        <v>12</v>
      </c>
      <c r="H43" s="163"/>
      <c r="I43" s="163"/>
      <c r="J43" s="155"/>
    </row>
    <row r="44" spans="2:10" x14ac:dyDescent="0.25">
      <c r="B44" s="8" t="s">
        <v>22</v>
      </c>
      <c r="C44" s="9" t="s">
        <v>6</v>
      </c>
      <c r="D44" s="12">
        <v>5</v>
      </c>
      <c r="E44" s="11">
        <v>5</v>
      </c>
      <c r="G44" s="11" t="s">
        <v>22</v>
      </c>
      <c r="H44" s="163"/>
      <c r="I44" s="163"/>
      <c r="J44" s="155"/>
    </row>
    <row r="45" spans="2:10" x14ac:dyDescent="0.25">
      <c r="B45" s="8" t="s">
        <v>15</v>
      </c>
      <c r="C45" s="9"/>
      <c r="D45" s="10"/>
      <c r="E45" s="26" t="s">
        <v>30</v>
      </c>
      <c r="G45" s="11" t="s">
        <v>15</v>
      </c>
      <c r="H45" s="163"/>
      <c r="I45" s="163"/>
      <c r="J45" s="155"/>
    </row>
    <row r="46" spans="2:10" ht="15.75" thickBot="1" x14ac:dyDescent="0.3">
      <c r="B46" s="13" t="s">
        <v>23</v>
      </c>
      <c r="C46" s="14"/>
      <c r="D46" s="15"/>
      <c r="E46" s="16" t="s">
        <v>6</v>
      </c>
      <c r="G46" s="14" t="s">
        <v>23</v>
      </c>
      <c r="H46" s="157"/>
      <c r="I46" s="157"/>
      <c r="J46" s="158"/>
    </row>
    <row r="57" spans="6:6" x14ac:dyDescent="0.25">
      <c r="F57" t="s">
        <v>31</v>
      </c>
    </row>
    <row r="68" spans="3:6" x14ac:dyDescent="0.25">
      <c r="C68" s="30"/>
      <c r="D68" s="30"/>
      <c r="E68" s="30"/>
      <c r="F68" s="30"/>
    </row>
  </sheetData>
  <mergeCells count="10">
    <mergeCell ref="B2:J2"/>
    <mergeCell ref="H21:J31"/>
    <mergeCell ref="B34:D34"/>
    <mergeCell ref="G34:I34"/>
    <mergeCell ref="H36:J46"/>
    <mergeCell ref="B4:D4"/>
    <mergeCell ref="B19:D19"/>
    <mergeCell ref="G4:I4"/>
    <mergeCell ref="H6:J16"/>
    <mergeCell ref="G19:I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E87A-456D-4C3E-92F8-6AC4D01CD6AE}">
  <dimension ref="B2:J52"/>
  <sheetViews>
    <sheetView workbookViewId="0"/>
  </sheetViews>
  <sheetFormatPr defaultRowHeight="15" x14ac:dyDescent="0.25"/>
  <cols>
    <col min="2" max="2" width="29.140625" bestFit="1" customWidth="1"/>
    <col min="5" max="5" width="11.28515625" customWidth="1"/>
    <col min="7" max="7" width="29.140625" bestFit="1" customWidth="1"/>
  </cols>
  <sheetData>
    <row r="2" spans="2:10" ht="18.75" x14ac:dyDescent="0.3">
      <c r="B2" s="161" t="s">
        <v>143</v>
      </c>
      <c r="C2" s="161"/>
      <c r="D2" s="161"/>
      <c r="E2" s="161"/>
      <c r="F2" s="161"/>
      <c r="G2" s="161"/>
      <c r="H2" s="161"/>
      <c r="I2" s="161"/>
      <c r="J2" s="161"/>
    </row>
    <row r="4" spans="2:10" ht="15.75" thickBot="1" x14ac:dyDescent="0.3">
      <c r="B4" s="162" t="s">
        <v>0</v>
      </c>
      <c r="C4" s="162"/>
      <c r="D4" s="162"/>
      <c r="E4" s="162"/>
      <c r="G4" s="1" t="s">
        <v>19</v>
      </c>
      <c r="H4" s="1"/>
      <c r="I4" s="1"/>
      <c r="J4" s="1"/>
    </row>
    <row r="5" spans="2:10" ht="15.75" thickBot="1" x14ac:dyDescent="0.3">
      <c r="B5" s="2"/>
      <c r="C5" s="3" t="s">
        <v>1</v>
      </c>
      <c r="D5" s="4" t="s">
        <v>2</v>
      </c>
      <c r="E5" s="3" t="s">
        <v>3</v>
      </c>
      <c r="G5" s="2"/>
      <c r="H5" s="3" t="s">
        <v>1</v>
      </c>
      <c r="I5" s="4" t="s">
        <v>2</v>
      </c>
      <c r="J5" s="3" t="s">
        <v>3</v>
      </c>
    </row>
    <row r="6" spans="2:10" x14ac:dyDescent="0.25">
      <c r="B6" s="53" t="s">
        <v>39</v>
      </c>
      <c r="C6" s="40">
        <v>42</v>
      </c>
      <c r="D6" s="40">
        <v>19</v>
      </c>
      <c r="E6" s="54">
        <v>61</v>
      </c>
      <c r="G6" s="53" t="s">
        <v>39</v>
      </c>
      <c r="H6" s="40">
        <v>42</v>
      </c>
      <c r="I6" s="40">
        <v>19</v>
      </c>
      <c r="J6" s="54">
        <v>61</v>
      </c>
    </row>
    <row r="7" spans="2:10" x14ac:dyDescent="0.25">
      <c r="B7" s="55" t="s">
        <v>40</v>
      </c>
      <c r="C7" s="41">
        <v>0</v>
      </c>
      <c r="D7" s="41">
        <v>0</v>
      </c>
      <c r="E7" s="57">
        <v>0</v>
      </c>
      <c r="G7" s="55" t="s">
        <v>40</v>
      </c>
      <c r="H7" s="42">
        <v>0</v>
      </c>
      <c r="I7" s="42">
        <v>0</v>
      </c>
      <c r="J7" s="57">
        <v>0</v>
      </c>
    </row>
    <row r="8" spans="2:10" x14ac:dyDescent="0.25">
      <c r="B8" s="55" t="s">
        <v>41</v>
      </c>
      <c r="C8" s="41">
        <v>9</v>
      </c>
      <c r="D8" s="41">
        <v>0</v>
      </c>
      <c r="E8" s="57">
        <v>9</v>
      </c>
      <c r="G8" s="55" t="s">
        <v>41</v>
      </c>
      <c r="H8" s="42">
        <v>26</v>
      </c>
      <c r="I8" s="42">
        <v>8</v>
      </c>
      <c r="J8" s="57">
        <v>34</v>
      </c>
    </row>
    <row r="9" spans="2:10" x14ac:dyDescent="0.25">
      <c r="B9" s="55" t="s">
        <v>42</v>
      </c>
      <c r="C9" s="42">
        <v>20</v>
      </c>
      <c r="D9" s="42">
        <v>6</v>
      </c>
      <c r="E9" s="56">
        <v>26</v>
      </c>
      <c r="G9" s="55" t="s">
        <v>42</v>
      </c>
      <c r="H9" s="42">
        <v>10</v>
      </c>
      <c r="I9" s="42">
        <v>4</v>
      </c>
      <c r="J9" s="57">
        <v>14</v>
      </c>
    </row>
    <row r="10" spans="2:10" x14ac:dyDescent="0.25">
      <c r="B10" s="55" t="s">
        <v>43</v>
      </c>
      <c r="C10" s="42">
        <v>2</v>
      </c>
      <c r="D10" s="42">
        <v>5</v>
      </c>
      <c r="E10" s="56">
        <v>7</v>
      </c>
      <c r="G10" s="55" t="s">
        <v>43</v>
      </c>
      <c r="H10" s="42">
        <v>2</v>
      </c>
      <c r="I10" s="42">
        <v>3</v>
      </c>
      <c r="J10" s="57">
        <v>5</v>
      </c>
    </row>
    <row r="11" spans="2:10" x14ac:dyDescent="0.25">
      <c r="B11" s="55" t="s">
        <v>44</v>
      </c>
      <c r="C11" s="42">
        <v>1</v>
      </c>
      <c r="D11" s="42">
        <v>1</v>
      </c>
      <c r="E11" s="56">
        <v>2</v>
      </c>
      <c r="G11" s="55" t="s">
        <v>44</v>
      </c>
      <c r="H11" s="42">
        <v>0</v>
      </c>
      <c r="I11" s="42">
        <v>0</v>
      </c>
      <c r="J11" s="57">
        <v>0</v>
      </c>
    </row>
    <row r="12" spans="2:10" x14ac:dyDescent="0.25">
      <c r="B12" s="55" t="s">
        <v>45</v>
      </c>
      <c r="C12" s="42">
        <v>0</v>
      </c>
      <c r="D12" s="42">
        <v>0</v>
      </c>
      <c r="E12" s="56">
        <v>0</v>
      </c>
      <c r="G12" s="55" t="s">
        <v>45</v>
      </c>
      <c r="H12" s="42">
        <v>0</v>
      </c>
      <c r="I12" s="42">
        <v>0</v>
      </c>
      <c r="J12" s="57"/>
    </row>
    <row r="13" spans="2:10" x14ac:dyDescent="0.25">
      <c r="B13" s="55" t="s">
        <v>46</v>
      </c>
      <c r="C13" s="42">
        <v>0</v>
      </c>
      <c r="D13" s="42">
        <v>0</v>
      </c>
      <c r="E13" s="56">
        <v>0</v>
      </c>
      <c r="G13" s="55" t="s">
        <v>46</v>
      </c>
      <c r="H13" s="42">
        <v>0</v>
      </c>
      <c r="I13" s="42">
        <v>0</v>
      </c>
      <c r="J13" s="57">
        <v>0</v>
      </c>
    </row>
    <row r="14" spans="2:10" x14ac:dyDescent="0.25">
      <c r="B14" s="55" t="s">
        <v>47</v>
      </c>
      <c r="C14" s="42">
        <v>10</v>
      </c>
      <c r="D14" s="41">
        <v>7</v>
      </c>
      <c r="E14" s="57">
        <v>17</v>
      </c>
      <c r="G14" s="55" t="s">
        <v>47</v>
      </c>
      <c r="H14" s="42">
        <v>4</v>
      </c>
      <c r="I14" s="42">
        <v>4</v>
      </c>
      <c r="J14" s="58">
        <v>8</v>
      </c>
    </row>
    <row r="15" spans="2:10" x14ac:dyDescent="0.25">
      <c r="B15" s="55" t="s">
        <v>48</v>
      </c>
      <c r="C15" s="42">
        <v>0</v>
      </c>
      <c r="D15" s="42">
        <v>0</v>
      </c>
      <c r="E15" s="56">
        <v>0</v>
      </c>
      <c r="G15" s="55" t="s">
        <v>48</v>
      </c>
      <c r="H15" s="42">
        <v>0</v>
      </c>
      <c r="I15" s="42">
        <v>0</v>
      </c>
      <c r="J15" s="57">
        <v>0</v>
      </c>
    </row>
    <row r="16" spans="2:10" ht="15.75" thickBot="1" x14ac:dyDescent="0.3">
      <c r="B16" s="68" t="s">
        <v>49</v>
      </c>
      <c r="C16" s="69"/>
      <c r="D16" s="69"/>
      <c r="E16" s="70">
        <v>0.72130000000000005</v>
      </c>
      <c r="G16" s="68" t="s">
        <v>49</v>
      </c>
      <c r="H16" s="71"/>
      <c r="I16" s="71"/>
      <c r="J16" s="70">
        <v>0.94920000000000004</v>
      </c>
    </row>
    <row r="19" spans="2:10" ht="15.75" thickBot="1" x14ac:dyDescent="0.3">
      <c r="B19" s="168" t="s">
        <v>50</v>
      </c>
      <c r="C19" s="168"/>
      <c r="D19" s="168"/>
      <c r="E19" s="168"/>
      <c r="G19" s="1" t="s">
        <v>51</v>
      </c>
    </row>
    <row r="20" spans="2:10" ht="15.75" thickBot="1" x14ac:dyDescent="0.3">
      <c r="B20" s="65"/>
      <c r="C20" s="66" t="s">
        <v>1</v>
      </c>
      <c r="D20" s="66" t="s">
        <v>2</v>
      </c>
      <c r="E20" s="67" t="s">
        <v>3</v>
      </c>
      <c r="G20" s="65"/>
      <c r="H20" s="66" t="s">
        <v>1</v>
      </c>
      <c r="I20" s="66" t="s">
        <v>2</v>
      </c>
      <c r="J20" s="67" t="s">
        <v>3</v>
      </c>
    </row>
    <row r="21" spans="2:10" x14ac:dyDescent="0.25">
      <c r="B21" s="62" t="s">
        <v>39</v>
      </c>
      <c r="C21" s="63">
        <v>34</v>
      </c>
      <c r="D21" s="63">
        <v>25</v>
      </c>
      <c r="E21" s="64">
        <v>59</v>
      </c>
      <c r="G21" s="62" t="s">
        <v>39</v>
      </c>
      <c r="H21" s="63">
        <v>34</v>
      </c>
      <c r="I21" s="63">
        <v>25</v>
      </c>
      <c r="J21" s="64">
        <v>59</v>
      </c>
    </row>
    <row r="22" spans="2:10" x14ac:dyDescent="0.25">
      <c r="B22" s="55" t="s">
        <v>40</v>
      </c>
      <c r="C22" s="42">
        <v>0</v>
      </c>
      <c r="D22" s="42">
        <v>0</v>
      </c>
      <c r="E22" s="57">
        <v>0</v>
      </c>
      <c r="G22" s="55" t="s">
        <v>40</v>
      </c>
      <c r="H22" s="42">
        <v>1</v>
      </c>
      <c r="I22" s="42">
        <v>0</v>
      </c>
      <c r="J22" s="57">
        <v>1</v>
      </c>
    </row>
    <row r="23" spans="2:10" x14ac:dyDescent="0.25">
      <c r="B23" s="55" t="s">
        <v>41</v>
      </c>
      <c r="C23" s="42">
        <v>5</v>
      </c>
      <c r="D23" s="42">
        <v>3</v>
      </c>
      <c r="E23" s="57">
        <v>8</v>
      </c>
      <c r="G23" s="55" t="s">
        <v>41</v>
      </c>
      <c r="H23" s="42">
        <v>10</v>
      </c>
      <c r="I23" s="42">
        <v>8</v>
      </c>
      <c r="J23" s="57">
        <v>18</v>
      </c>
    </row>
    <row r="24" spans="2:10" x14ac:dyDescent="0.25">
      <c r="B24" s="55" t="s">
        <v>42</v>
      </c>
      <c r="C24" s="42">
        <v>10</v>
      </c>
      <c r="D24" s="42">
        <v>5</v>
      </c>
      <c r="E24" s="57">
        <v>15</v>
      </c>
      <c r="G24" s="55" t="s">
        <v>42</v>
      </c>
      <c r="H24" s="42">
        <v>17</v>
      </c>
      <c r="I24" s="42">
        <v>6</v>
      </c>
      <c r="J24" s="57">
        <v>23</v>
      </c>
    </row>
    <row r="25" spans="2:10" x14ac:dyDescent="0.25">
      <c r="B25" s="55" t="s">
        <v>43</v>
      </c>
      <c r="C25" s="42">
        <v>13</v>
      </c>
      <c r="D25" s="42">
        <v>8</v>
      </c>
      <c r="E25" s="57">
        <v>21</v>
      </c>
      <c r="G25" s="55" t="s">
        <v>43</v>
      </c>
      <c r="H25" s="42">
        <v>3</v>
      </c>
      <c r="I25" s="42">
        <v>7</v>
      </c>
      <c r="J25" s="57">
        <v>10</v>
      </c>
    </row>
    <row r="26" spans="2:10" x14ac:dyDescent="0.25">
      <c r="B26" s="55" t="s">
        <v>44</v>
      </c>
      <c r="C26" s="42">
        <v>3</v>
      </c>
      <c r="D26" s="42">
        <v>3</v>
      </c>
      <c r="E26" s="57">
        <v>6</v>
      </c>
      <c r="G26" s="55" t="s">
        <v>44</v>
      </c>
      <c r="H26" s="42">
        <v>1</v>
      </c>
      <c r="I26" s="42">
        <v>1</v>
      </c>
      <c r="J26" s="57">
        <v>2</v>
      </c>
    </row>
    <row r="27" spans="2:10" x14ac:dyDescent="0.25">
      <c r="B27" s="55" t="s">
        <v>45</v>
      </c>
      <c r="C27" s="42">
        <v>0</v>
      </c>
      <c r="D27" s="42">
        <v>2</v>
      </c>
      <c r="E27" s="58">
        <v>2</v>
      </c>
      <c r="G27" s="55" t="s">
        <v>45</v>
      </c>
      <c r="H27" s="42">
        <v>0</v>
      </c>
      <c r="I27" s="42">
        <v>3</v>
      </c>
      <c r="J27" s="58">
        <v>3</v>
      </c>
    </row>
    <row r="28" spans="2:10" x14ac:dyDescent="0.25">
      <c r="B28" s="55" t="s">
        <v>46</v>
      </c>
      <c r="C28" s="42">
        <v>0</v>
      </c>
      <c r="D28" s="42">
        <v>0</v>
      </c>
      <c r="E28" s="58">
        <v>0</v>
      </c>
      <c r="G28" s="55" t="s">
        <v>46</v>
      </c>
      <c r="H28" s="42">
        <v>0</v>
      </c>
      <c r="I28" s="42">
        <v>0</v>
      </c>
      <c r="J28" s="54">
        <v>0</v>
      </c>
    </row>
    <row r="29" spans="2:10" x14ac:dyDescent="0.25">
      <c r="B29" s="55" t="s">
        <v>47</v>
      </c>
      <c r="C29" s="42">
        <v>3</v>
      </c>
      <c r="D29" s="42">
        <v>4</v>
      </c>
      <c r="E29" s="58">
        <v>7</v>
      </c>
      <c r="G29" s="55" t="s">
        <v>47</v>
      </c>
      <c r="H29" s="41">
        <v>2</v>
      </c>
      <c r="I29" s="41">
        <v>0</v>
      </c>
      <c r="J29" s="57">
        <v>2</v>
      </c>
    </row>
    <row r="30" spans="2:10" x14ac:dyDescent="0.25">
      <c r="B30" s="55" t="s">
        <v>48</v>
      </c>
      <c r="C30" s="42">
        <v>0</v>
      </c>
      <c r="D30" s="42">
        <v>0</v>
      </c>
      <c r="E30" s="58">
        <v>0</v>
      </c>
      <c r="G30" s="55" t="s">
        <v>48</v>
      </c>
      <c r="H30" s="41">
        <v>0</v>
      </c>
      <c r="I30" s="41">
        <v>0</v>
      </c>
      <c r="J30" s="57">
        <v>0</v>
      </c>
    </row>
    <row r="31" spans="2:10" ht="15.75" thickBot="1" x14ac:dyDescent="0.3">
      <c r="B31" s="68" t="s">
        <v>49</v>
      </c>
      <c r="C31" s="69"/>
      <c r="D31" s="69"/>
      <c r="E31" s="70">
        <v>0.88139999999999996</v>
      </c>
      <c r="G31" s="68" t="s">
        <v>49</v>
      </c>
      <c r="H31" s="71"/>
      <c r="I31" s="71"/>
      <c r="J31" s="70">
        <v>0.94920000000000004</v>
      </c>
    </row>
    <row r="34" spans="2:10" ht="15.75" thickBot="1" x14ac:dyDescent="0.3">
      <c r="B34" s="168" t="s">
        <v>52</v>
      </c>
      <c r="C34" s="168"/>
      <c r="D34" s="168"/>
      <c r="E34" s="168"/>
      <c r="G34" s="162" t="s">
        <v>24</v>
      </c>
      <c r="H34" s="162"/>
      <c r="I34" s="17"/>
    </row>
    <row r="35" spans="2:10" ht="15.75" thickBot="1" x14ac:dyDescent="0.3">
      <c r="B35" s="65"/>
      <c r="C35" s="66" t="s">
        <v>1</v>
      </c>
      <c r="D35" s="66" t="s">
        <v>2</v>
      </c>
      <c r="E35" s="67" t="s">
        <v>3</v>
      </c>
      <c r="G35" s="19"/>
      <c r="H35" s="4" t="s">
        <v>1</v>
      </c>
      <c r="I35" s="3" t="s">
        <v>2</v>
      </c>
      <c r="J35" s="20" t="s">
        <v>3</v>
      </c>
    </row>
    <row r="36" spans="2:10" x14ac:dyDescent="0.25">
      <c r="B36" s="62" t="s">
        <v>39</v>
      </c>
      <c r="C36" s="63">
        <v>40</v>
      </c>
      <c r="D36" s="63">
        <v>17</v>
      </c>
      <c r="E36" s="64">
        <v>57</v>
      </c>
      <c r="G36" s="21" t="s">
        <v>4</v>
      </c>
      <c r="H36" s="163" t="s">
        <v>25</v>
      </c>
      <c r="I36" s="163"/>
      <c r="J36" s="155"/>
    </row>
    <row r="37" spans="2:10" x14ac:dyDescent="0.25">
      <c r="B37" s="55" t="s">
        <v>40</v>
      </c>
      <c r="C37" s="42">
        <v>0</v>
      </c>
      <c r="D37" s="42">
        <v>0</v>
      </c>
      <c r="E37" s="56">
        <v>0</v>
      </c>
      <c r="G37" s="11" t="s">
        <v>5</v>
      </c>
      <c r="H37" s="163"/>
      <c r="I37" s="163"/>
      <c r="J37" s="155"/>
    </row>
    <row r="38" spans="2:10" x14ac:dyDescent="0.25">
      <c r="B38" s="55" t="s">
        <v>41</v>
      </c>
      <c r="C38" s="42">
        <v>4</v>
      </c>
      <c r="D38" s="42">
        <v>0</v>
      </c>
      <c r="E38" s="57">
        <v>4</v>
      </c>
      <c r="G38" s="11" t="s">
        <v>7</v>
      </c>
      <c r="H38" s="163"/>
      <c r="I38" s="163"/>
      <c r="J38" s="155"/>
    </row>
    <row r="39" spans="2:10" x14ac:dyDescent="0.25">
      <c r="B39" s="55" t="s">
        <v>42</v>
      </c>
      <c r="C39" s="42">
        <v>19</v>
      </c>
      <c r="D39" s="42">
        <v>6</v>
      </c>
      <c r="E39" s="57">
        <v>25</v>
      </c>
      <c r="G39" s="11" t="s">
        <v>8</v>
      </c>
      <c r="H39" s="163"/>
      <c r="I39" s="163"/>
      <c r="J39" s="155"/>
    </row>
    <row r="40" spans="2:10" x14ac:dyDescent="0.25">
      <c r="B40" s="55" t="s">
        <v>43</v>
      </c>
      <c r="C40" s="42">
        <v>9</v>
      </c>
      <c r="D40" s="42">
        <v>7</v>
      </c>
      <c r="E40" s="57">
        <v>16</v>
      </c>
      <c r="G40" s="11" t="s">
        <v>9</v>
      </c>
      <c r="H40" s="163"/>
      <c r="I40" s="163"/>
      <c r="J40" s="155"/>
    </row>
    <row r="41" spans="2:10" x14ac:dyDescent="0.25">
      <c r="B41" s="55" t="s">
        <v>44</v>
      </c>
      <c r="C41" s="42">
        <v>5</v>
      </c>
      <c r="D41" s="42">
        <v>2</v>
      </c>
      <c r="E41" s="57">
        <v>7</v>
      </c>
      <c r="G41" s="11" t="s">
        <v>10</v>
      </c>
      <c r="H41" s="163"/>
      <c r="I41" s="163"/>
      <c r="J41" s="155"/>
    </row>
    <row r="42" spans="2:10" x14ac:dyDescent="0.25">
      <c r="B42" s="55" t="s">
        <v>45</v>
      </c>
      <c r="C42" s="41" t="s">
        <v>53</v>
      </c>
      <c r="D42" s="41" t="s">
        <v>53</v>
      </c>
      <c r="E42" s="57" t="s">
        <v>53</v>
      </c>
      <c r="G42" s="11" t="s">
        <v>11</v>
      </c>
      <c r="H42" s="163"/>
      <c r="I42" s="163"/>
      <c r="J42" s="155"/>
    </row>
    <row r="43" spans="2:10" x14ac:dyDescent="0.25">
      <c r="B43" s="55" t="s">
        <v>46</v>
      </c>
      <c r="C43" s="41" t="s">
        <v>53</v>
      </c>
      <c r="D43" s="41" t="s">
        <v>53</v>
      </c>
      <c r="E43" s="57" t="s">
        <v>53</v>
      </c>
      <c r="G43" s="11" t="s">
        <v>12</v>
      </c>
      <c r="H43" s="163"/>
      <c r="I43" s="163"/>
      <c r="J43" s="155"/>
    </row>
    <row r="44" spans="2:10" x14ac:dyDescent="0.25">
      <c r="B44" s="55" t="s">
        <v>54</v>
      </c>
      <c r="C44" s="41" t="s">
        <v>53</v>
      </c>
      <c r="D44" s="41" t="s">
        <v>53</v>
      </c>
      <c r="E44" s="57" t="s">
        <v>53</v>
      </c>
      <c r="G44" s="11" t="s">
        <v>22</v>
      </c>
      <c r="H44" s="163"/>
      <c r="I44" s="163"/>
      <c r="J44" s="155"/>
    </row>
    <row r="45" spans="2:10" x14ac:dyDescent="0.25">
      <c r="B45" s="55" t="s">
        <v>55</v>
      </c>
      <c r="C45" s="42">
        <v>3</v>
      </c>
      <c r="D45" s="42">
        <v>2</v>
      </c>
      <c r="E45" s="58">
        <v>5</v>
      </c>
      <c r="G45" s="11" t="s">
        <v>15</v>
      </c>
      <c r="H45" s="163"/>
      <c r="I45" s="163"/>
      <c r="J45" s="155"/>
    </row>
    <row r="46" spans="2:10" ht="15.75" thickBot="1" x14ac:dyDescent="0.3">
      <c r="B46" s="59" t="s">
        <v>56</v>
      </c>
      <c r="C46" s="60" t="s">
        <v>53</v>
      </c>
      <c r="D46" s="60" t="s">
        <v>53</v>
      </c>
      <c r="E46" s="61" t="s">
        <v>53</v>
      </c>
      <c r="G46" s="14" t="s">
        <v>23</v>
      </c>
      <c r="H46" s="157"/>
      <c r="I46" s="157"/>
      <c r="J46" s="158"/>
    </row>
    <row r="47" spans="2:10" x14ac:dyDescent="0.25">
      <c r="B47" s="45"/>
      <c r="C47" s="44"/>
      <c r="E47" s="51"/>
    </row>
    <row r="48" spans="2:10" x14ac:dyDescent="0.25">
      <c r="B48" s="45" t="s">
        <v>62</v>
      </c>
      <c r="C48" s="44" t="s">
        <v>63</v>
      </c>
      <c r="D48" s="45"/>
      <c r="E48" s="30"/>
    </row>
    <row r="49" spans="2:5" x14ac:dyDescent="0.25">
      <c r="B49" s="45" t="s">
        <v>64</v>
      </c>
      <c r="C49" s="47">
        <v>0.91220000000000001</v>
      </c>
      <c r="D49" s="45"/>
      <c r="E49" s="30"/>
    </row>
    <row r="50" spans="2:5" x14ac:dyDescent="0.25">
      <c r="B50" s="45" t="s">
        <v>65</v>
      </c>
      <c r="C50" s="48" t="s">
        <v>66</v>
      </c>
      <c r="E50" s="52" t="s">
        <v>67</v>
      </c>
    </row>
    <row r="51" spans="2:5" x14ac:dyDescent="0.25">
      <c r="B51" s="45"/>
      <c r="C51" s="48"/>
      <c r="D51" s="48"/>
      <c r="E51" s="49"/>
    </row>
    <row r="52" spans="2:5" x14ac:dyDescent="0.25">
      <c r="E52" s="50"/>
    </row>
  </sheetData>
  <mergeCells count="6">
    <mergeCell ref="H36:J46"/>
    <mergeCell ref="B4:E4"/>
    <mergeCell ref="B2:J2"/>
    <mergeCell ref="B19:E19"/>
    <mergeCell ref="B34:E34"/>
    <mergeCell ref="G34:H34"/>
  </mergeCells>
  <hyperlinks>
    <hyperlink ref="E50" r:id="rId1" xr:uid="{FD21AB39-D37F-40DE-83A8-0D968468F29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1374-5C6D-4C57-87A7-9FFDC727E60D}">
  <dimension ref="B2:J51"/>
  <sheetViews>
    <sheetView workbookViewId="0"/>
  </sheetViews>
  <sheetFormatPr defaultRowHeight="15" x14ac:dyDescent="0.25"/>
  <cols>
    <col min="2" max="2" width="29.140625" bestFit="1" customWidth="1"/>
    <col min="7" max="7" width="29.140625" bestFit="1" customWidth="1"/>
  </cols>
  <sheetData>
    <row r="2" spans="2:10" ht="18.75" x14ac:dyDescent="0.3">
      <c r="B2" s="161" t="s">
        <v>142</v>
      </c>
      <c r="C2" s="161"/>
      <c r="D2" s="161"/>
      <c r="E2" s="161"/>
      <c r="F2" s="161"/>
      <c r="G2" s="161"/>
      <c r="H2" s="161"/>
      <c r="I2" s="161"/>
      <c r="J2" s="161"/>
    </row>
    <row r="4" spans="2:10" ht="15.75" thickBot="1" x14ac:dyDescent="0.3">
      <c r="B4" s="162" t="s">
        <v>0</v>
      </c>
      <c r="C4" s="162"/>
      <c r="D4" s="162"/>
      <c r="E4" s="162"/>
      <c r="G4" s="1" t="s">
        <v>19</v>
      </c>
      <c r="H4" s="1"/>
      <c r="I4" s="1"/>
      <c r="J4" s="1"/>
    </row>
    <row r="5" spans="2:10" ht="15.75" thickBot="1" x14ac:dyDescent="0.3">
      <c r="B5" s="65"/>
      <c r="C5" s="66" t="s">
        <v>1</v>
      </c>
      <c r="D5" s="66" t="s">
        <v>68</v>
      </c>
      <c r="E5" s="67" t="s">
        <v>3</v>
      </c>
      <c r="G5" s="65"/>
      <c r="H5" s="66" t="s">
        <v>1</v>
      </c>
      <c r="I5" s="66" t="s">
        <v>2</v>
      </c>
      <c r="J5" s="67" t="s">
        <v>3</v>
      </c>
    </row>
    <row r="6" spans="2:10" x14ac:dyDescent="0.25">
      <c r="B6" s="62" t="s">
        <v>39</v>
      </c>
      <c r="C6" s="63">
        <v>11</v>
      </c>
      <c r="D6" s="63">
        <v>34</v>
      </c>
      <c r="E6" s="64">
        <v>45</v>
      </c>
      <c r="G6" s="62" t="s">
        <v>39</v>
      </c>
      <c r="H6" s="63">
        <v>11</v>
      </c>
      <c r="I6" s="63">
        <v>33</v>
      </c>
      <c r="J6" s="64">
        <v>44</v>
      </c>
    </row>
    <row r="7" spans="2:10" x14ac:dyDescent="0.25">
      <c r="B7" s="55" t="s">
        <v>40</v>
      </c>
      <c r="C7" s="41">
        <v>0</v>
      </c>
      <c r="D7" s="41">
        <v>0</v>
      </c>
      <c r="E7" s="57">
        <v>0</v>
      </c>
      <c r="G7" s="55" t="s">
        <v>40</v>
      </c>
      <c r="H7" s="42">
        <v>0</v>
      </c>
      <c r="I7" s="42">
        <v>0</v>
      </c>
      <c r="J7" s="57">
        <v>0</v>
      </c>
    </row>
    <row r="8" spans="2:10" x14ac:dyDescent="0.25">
      <c r="B8" s="55" t="s">
        <v>41</v>
      </c>
      <c r="C8" s="41">
        <v>1</v>
      </c>
      <c r="D8" s="41">
        <v>0</v>
      </c>
      <c r="E8" s="57">
        <v>1</v>
      </c>
      <c r="G8" s="55" t="s">
        <v>41</v>
      </c>
      <c r="H8" s="42">
        <v>3</v>
      </c>
      <c r="I8" s="42">
        <v>0</v>
      </c>
      <c r="J8" s="57">
        <v>3</v>
      </c>
    </row>
    <row r="9" spans="2:10" x14ac:dyDescent="0.25">
      <c r="B9" s="55" t="s">
        <v>42</v>
      </c>
      <c r="C9" s="42">
        <v>4</v>
      </c>
      <c r="D9" s="42">
        <v>1</v>
      </c>
      <c r="E9" s="56">
        <v>5</v>
      </c>
      <c r="G9" s="55" t="s">
        <v>42</v>
      </c>
      <c r="H9" s="42">
        <v>5</v>
      </c>
      <c r="I9" s="42">
        <v>8</v>
      </c>
      <c r="J9" s="57">
        <v>13</v>
      </c>
    </row>
    <row r="10" spans="2:10" x14ac:dyDescent="0.25">
      <c r="B10" s="55" t="s">
        <v>43</v>
      </c>
      <c r="C10" s="42">
        <v>2</v>
      </c>
      <c r="D10" s="42">
        <v>5</v>
      </c>
      <c r="E10" s="56">
        <v>7</v>
      </c>
      <c r="G10" s="55" t="s">
        <v>43</v>
      </c>
      <c r="H10" s="42">
        <v>1</v>
      </c>
      <c r="I10" s="42">
        <v>3</v>
      </c>
      <c r="J10" s="57">
        <v>4</v>
      </c>
    </row>
    <row r="11" spans="2:10" x14ac:dyDescent="0.25">
      <c r="B11" s="55" t="s">
        <v>44</v>
      </c>
      <c r="C11" s="42">
        <v>0</v>
      </c>
      <c r="D11" s="42">
        <v>5</v>
      </c>
      <c r="E11" s="56">
        <v>5</v>
      </c>
      <c r="G11" s="55" t="s">
        <v>44</v>
      </c>
      <c r="H11" s="42">
        <v>0</v>
      </c>
      <c r="I11" s="42">
        <v>9</v>
      </c>
      <c r="J11" s="57">
        <v>9</v>
      </c>
    </row>
    <row r="12" spans="2:10" x14ac:dyDescent="0.25">
      <c r="B12" s="55" t="s">
        <v>45</v>
      </c>
      <c r="C12" s="42">
        <v>0</v>
      </c>
      <c r="D12" s="42">
        <v>0</v>
      </c>
      <c r="E12" s="56">
        <v>0</v>
      </c>
      <c r="G12" s="55" t="s">
        <v>45</v>
      </c>
      <c r="H12" s="42">
        <v>1</v>
      </c>
      <c r="I12" s="42">
        <v>3</v>
      </c>
      <c r="J12" s="57">
        <v>4</v>
      </c>
    </row>
    <row r="13" spans="2:10" x14ac:dyDescent="0.25">
      <c r="B13" s="55" t="s">
        <v>46</v>
      </c>
      <c r="C13" s="42">
        <v>0</v>
      </c>
      <c r="D13" s="42">
        <v>0</v>
      </c>
      <c r="E13" s="56">
        <v>0</v>
      </c>
      <c r="G13" s="55" t="s">
        <v>46</v>
      </c>
      <c r="H13" s="42">
        <v>1</v>
      </c>
      <c r="I13" s="42">
        <v>2</v>
      </c>
      <c r="J13" s="57">
        <v>3</v>
      </c>
    </row>
    <row r="14" spans="2:10" x14ac:dyDescent="0.25">
      <c r="B14" s="55" t="s">
        <v>47</v>
      </c>
      <c r="C14" s="42">
        <v>4</v>
      </c>
      <c r="D14" s="42">
        <v>23</v>
      </c>
      <c r="E14" s="56">
        <v>27</v>
      </c>
      <c r="G14" s="55" t="s">
        <v>47</v>
      </c>
      <c r="H14" s="42">
        <v>0</v>
      </c>
      <c r="I14" s="42">
        <v>8</v>
      </c>
      <c r="J14" s="58">
        <v>8</v>
      </c>
    </row>
    <row r="15" spans="2:10" x14ac:dyDescent="0.25">
      <c r="B15" s="55" t="s">
        <v>48</v>
      </c>
      <c r="C15" s="42">
        <v>0</v>
      </c>
      <c r="D15" s="42">
        <v>0</v>
      </c>
      <c r="E15" s="56">
        <v>0</v>
      </c>
      <c r="G15" s="55" t="s">
        <v>48</v>
      </c>
      <c r="H15" s="42">
        <v>0</v>
      </c>
      <c r="I15" s="42">
        <v>0</v>
      </c>
      <c r="J15" s="57">
        <v>0</v>
      </c>
    </row>
    <row r="16" spans="2:10" ht="15.75" thickBot="1" x14ac:dyDescent="0.3">
      <c r="B16" s="68" t="s">
        <v>49</v>
      </c>
      <c r="C16" s="69"/>
      <c r="D16" s="69"/>
      <c r="E16" s="70">
        <v>0.4</v>
      </c>
      <c r="G16" s="68" t="s">
        <v>49</v>
      </c>
      <c r="H16" s="71"/>
      <c r="I16" s="71"/>
      <c r="J16" s="70">
        <v>0.8</v>
      </c>
    </row>
    <row r="19" spans="2:10" ht="15.75" thickBot="1" x14ac:dyDescent="0.3">
      <c r="B19" s="162" t="s">
        <v>17</v>
      </c>
      <c r="C19" s="162"/>
      <c r="D19" s="162"/>
      <c r="E19" s="162"/>
      <c r="G19" s="1" t="s">
        <v>20</v>
      </c>
    </row>
    <row r="20" spans="2:10" ht="15.75" thickBot="1" x14ac:dyDescent="0.3">
      <c r="B20" s="65"/>
      <c r="C20" s="66" t="s">
        <v>1</v>
      </c>
      <c r="D20" s="66" t="s">
        <v>2</v>
      </c>
      <c r="E20" s="67" t="s">
        <v>3</v>
      </c>
      <c r="G20" s="65"/>
      <c r="H20" s="66" t="s">
        <v>1</v>
      </c>
      <c r="I20" s="66" t="s">
        <v>2</v>
      </c>
      <c r="J20" s="67" t="s">
        <v>3</v>
      </c>
    </row>
    <row r="21" spans="2:10" x14ac:dyDescent="0.25">
      <c r="B21" s="62" t="s">
        <v>39</v>
      </c>
      <c r="C21" s="63">
        <v>10</v>
      </c>
      <c r="D21" s="63">
        <v>24</v>
      </c>
      <c r="E21" s="64">
        <v>34</v>
      </c>
      <c r="G21" s="62" t="s">
        <v>39</v>
      </c>
      <c r="H21" s="63">
        <v>10</v>
      </c>
      <c r="I21" s="63">
        <v>24</v>
      </c>
      <c r="J21" s="64">
        <v>34</v>
      </c>
    </row>
    <row r="22" spans="2:10" x14ac:dyDescent="0.25">
      <c r="B22" s="55" t="s">
        <v>40</v>
      </c>
      <c r="C22" s="42">
        <v>0</v>
      </c>
      <c r="D22" s="42">
        <v>0</v>
      </c>
      <c r="E22" s="57">
        <v>0</v>
      </c>
      <c r="G22" s="55" t="s">
        <v>40</v>
      </c>
      <c r="H22" s="42">
        <v>0</v>
      </c>
      <c r="I22" s="42">
        <v>0</v>
      </c>
      <c r="J22" s="57">
        <v>0</v>
      </c>
    </row>
    <row r="23" spans="2:10" x14ac:dyDescent="0.25">
      <c r="B23" s="55" t="s">
        <v>41</v>
      </c>
      <c r="C23" s="42">
        <v>0</v>
      </c>
      <c r="D23" s="42">
        <v>0</v>
      </c>
      <c r="E23" s="57">
        <v>0</v>
      </c>
      <c r="G23" s="55" t="s">
        <v>41</v>
      </c>
      <c r="H23" s="42">
        <v>0</v>
      </c>
      <c r="I23" s="42">
        <v>0</v>
      </c>
      <c r="J23" s="57">
        <v>0</v>
      </c>
    </row>
    <row r="24" spans="2:10" x14ac:dyDescent="0.25">
      <c r="B24" s="55" t="s">
        <v>42</v>
      </c>
      <c r="C24" s="42">
        <v>0</v>
      </c>
      <c r="D24" s="42">
        <v>1</v>
      </c>
      <c r="E24" s="57">
        <v>1</v>
      </c>
      <c r="G24" s="55" t="s">
        <v>42</v>
      </c>
      <c r="H24" s="42">
        <v>2</v>
      </c>
      <c r="I24" s="42">
        <v>3</v>
      </c>
      <c r="J24" s="57">
        <v>5</v>
      </c>
    </row>
    <row r="25" spans="2:10" x14ac:dyDescent="0.25">
      <c r="B25" s="55" t="s">
        <v>43</v>
      </c>
      <c r="C25" s="42">
        <v>1</v>
      </c>
      <c r="D25" s="42">
        <v>1</v>
      </c>
      <c r="E25" s="57">
        <v>2</v>
      </c>
      <c r="G25" s="55" t="s">
        <v>43</v>
      </c>
      <c r="H25" s="42">
        <v>2</v>
      </c>
      <c r="I25" s="42">
        <v>2</v>
      </c>
      <c r="J25" s="57">
        <v>4</v>
      </c>
    </row>
    <row r="26" spans="2:10" x14ac:dyDescent="0.25">
      <c r="B26" s="55" t="s">
        <v>44</v>
      </c>
      <c r="C26" s="42">
        <v>0</v>
      </c>
      <c r="D26" s="42">
        <v>1</v>
      </c>
      <c r="E26" s="57">
        <v>1</v>
      </c>
      <c r="G26" s="55" t="s">
        <v>44</v>
      </c>
      <c r="H26" s="42">
        <v>2</v>
      </c>
      <c r="I26" s="42">
        <v>4</v>
      </c>
      <c r="J26" s="57">
        <v>6</v>
      </c>
    </row>
    <row r="27" spans="2:10" x14ac:dyDescent="0.25">
      <c r="B27" s="55" t="s">
        <v>45</v>
      </c>
      <c r="C27" s="42">
        <v>0</v>
      </c>
      <c r="D27" s="42">
        <v>0</v>
      </c>
      <c r="E27" s="57">
        <v>0</v>
      </c>
      <c r="G27" s="55" t="s">
        <v>45</v>
      </c>
      <c r="H27" s="42">
        <v>2</v>
      </c>
      <c r="I27" s="42">
        <v>5</v>
      </c>
      <c r="J27" s="57">
        <v>7</v>
      </c>
    </row>
    <row r="28" spans="2:10" x14ac:dyDescent="0.25">
      <c r="B28" s="55" t="s">
        <v>46</v>
      </c>
      <c r="C28" s="42">
        <v>0</v>
      </c>
      <c r="D28" s="42">
        <v>0</v>
      </c>
      <c r="E28" s="57">
        <v>0</v>
      </c>
      <c r="G28" s="55" t="s">
        <v>46</v>
      </c>
      <c r="H28" s="42">
        <v>0</v>
      </c>
      <c r="I28" s="42">
        <v>0</v>
      </c>
      <c r="J28" s="57">
        <v>0</v>
      </c>
    </row>
    <row r="29" spans="2:10" x14ac:dyDescent="0.25">
      <c r="B29" s="55" t="s">
        <v>47</v>
      </c>
      <c r="C29" s="42">
        <v>9</v>
      </c>
      <c r="D29" s="42">
        <v>21</v>
      </c>
      <c r="E29" s="58">
        <v>30</v>
      </c>
      <c r="G29" s="55" t="s">
        <v>47</v>
      </c>
      <c r="H29" s="42">
        <v>2</v>
      </c>
      <c r="I29" s="42">
        <v>10</v>
      </c>
      <c r="J29" s="58">
        <v>12</v>
      </c>
    </row>
    <row r="30" spans="2:10" x14ac:dyDescent="0.25">
      <c r="B30" s="55" t="s">
        <v>48</v>
      </c>
      <c r="C30" s="42">
        <v>0</v>
      </c>
      <c r="D30" s="42">
        <v>0</v>
      </c>
      <c r="E30" s="57">
        <v>0</v>
      </c>
      <c r="G30" s="55" t="s">
        <v>48</v>
      </c>
      <c r="H30" s="42">
        <v>0</v>
      </c>
      <c r="I30" s="42">
        <v>0</v>
      </c>
      <c r="J30" s="57">
        <v>0</v>
      </c>
    </row>
    <row r="31" spans="2:10" ht="15.75" thickBot="1" x14ac:dyDescent="0.3">
      <c r="B31" s="68" t="s">
        <v>49</v>
      </c>
      <c r="C31" s="71"/>
      <c r="D31" s="71"/>
      <c r="E31" s="70">
        <v>0.1176</v>
      </c>
      <c r="G31" s="68" t="s">
        <v>49</v>
      </c>
      <c r="H31" s="71"/>
      <c r="I31" s="71"/>
      <c r="J31" s="70">
        <v>0.64710000000000001</v>
      </c>
    </row>
    <row r="34" spans="2:10" ht="15.75" thickBot="1" x14ac:dyDescent="0.3">
      <c r="B34" s="162" t="s">
        <v>21</v>
      </c>
      <c r="C34" s="162"/>
      <c r="D34" s="17"/>
      <c r="G34" s="162" t="s">
        <v>24</v>
      </c>
      <c r="H34" s="162"/>
    </row>
    <row r="35" spans="2:10" ht="15.75" thickBot="1" x14ac:dyDescent="0.3">
      <c r="B35" s="65"/>
      <c r="C35" s="66" t="s">
        <v>1</v>
      </c>
      <c r="D35" s="66" t="s">
        <v>2</v>
      </c>
      <c r="E35" s="67" t="s">
        <v>3</v>
      </c>
      <c r="G35" s="19"/>
      <c r="H35" s="4" t="s">
        <v>1</v>
      </c>
      <c r="I35" s="3" t="s">
        <v>2</v>
      </c>
      <c r="J35" s="20" t="s">
        <v>3</v>
      </c>
    </row>
    <row r="36" spans="2:10" x14ac:dyDescent="0.25">
      <c r="B36" s="62" t="s">
        <v>39</v>
      </c>
      <c r="C36" s="63">
        <v>13</v>
      </c>
      <c r="D36" s="63">
        <v>34</v>
      </c>
      <c r="E36" s="64">
        <v>47</v>
      </c>
      <c r="G36" s="21" t="s">
        <v>4</v>
      </c>
      <c r="H36" s="163" t="s">
        <v>25</v>
      </c>
      <c r="I36" s="163"/>
      <c r="J36" s="155"/>
    </row>
    <row r="37" spans="2:10" x14ac:dyDescent="0.25">
      <c r="B37" s="55" t="s">
        <v>40</v>
      </c>
      <c r="C37" s="41">
        <v>0</v>
      </c>
      <c r="D37" s="41">
        <v>0</v>
      </c>
      <c r="E37" s="57">
        <v>0</v>
      </c>
      <c r="G37" s="11" t="s">
        <v>5</v>
      </c>
      <c r="H37" s="163"/>
      <c r="I37" s="163"/>
      <c r="J37" s="155"/>
    </row>
    <row r="38" spans="2:10" x14ac:dyDescent="0.25">
      <c r="B38" s="55" t="s">
        <v>41</v>
      </c>
      <c r="C38" s="41">
        <v>1</v>
      </c>
      <c r="D38" s="41">
        <v>2</v>
      </c>
      <c r="E38" s="57">
        <v>3</v>
      </c>
      <c r="G38" s="11" t="s">
        <v>7</v>
      </c>
      <c r="H38" s="163"/>
      <c r="I38" s="163"/>
      <c r="J38" s="155"/>
    </row>
    <row r="39" spans="2:10" x14ac:dyDescent="0.25">
      <c r="B39" s="55" t="s">
        <v>42</v>
      </c>
      <c r="C39" s="42">
        <v>5</v>
      </c>
      <c r="D39" s="42">
        <v>6</v>
      </c>
      <c r="E39" s="56">
        <v>11</v>
      </c>
      <c r="G39" s="11" t="s">
        <v>8</v>
      </c>
      <c r="H39" s="163"/>
      <c r="I39" s="163"/>
      <c r="J39" s="155"/>
    </row>
    <row r="40" spans="2:10" x14ac:dyDescent="0.25">
      <c r="B40" s="55" t="s">
        <v>43</v>
      </c>
      <c r="C40" s="42">
        <v>4</v>
      </c>
      <c r="D40" s="42">
        <v>7</v>
      </c>
      <c r="E40" s="56">
        <v>11</v>
      </c>
      <c r="G40" s="11" t="s">
        <v>9</v>
      </c>
      <c r="H40" s="163"/>
      <c r="I40" s="163"/>
      <c r="J40" s="155"/>
    </row>
    <row r="41" spans="2:10" x14ac:dyDescent="0.25">
      <c r="B41" s="55" t="s">
        <v>44</v>
      </c>
      <c r="C41" s="42">
        <v>2</v>
      </c>
      <c r="D41" s="42">
        <v>3</v>
      </c>
      <c r="E41" s="56">
        <v>5</v>
      </c>
      <c r="G41" s="11" t="s">
        <v>10</v>
      </c>
      <c r="H41" s="163"/>
      <c r="I41" s="163"/>
      <c r="J41" s="155"/>
    </row>
    <row r="42" spans="2:10" x14ac:dyDescent="0.25">
      <c r="B42" s="55" t="s">
        <v>45</v>
      </c>
      <c r="C42" s="41" t="s">
        <v>53</v>
      </c>
      <c r="D42" s="41" t="s">
        <v>53</v>
      </c>
      <c r="E42" s="57" t="s">
        <v>53</v>
      </c>
      <c r="G42" s="11" t="s">
        <v>11</v>
      </c>
      <c r="H42" s="163"/>
      <c r="I42" s="163"/>
      <c r="J42" s="155"/>
    </row>
    <row r="43" spans="2:10" x14ac:dyDescent="0.25">
      <c r="B43" s="55" t="s">
        <v>46</v>
      </c>
      <c r="C43" s="41" t="s">
        <v>53</v>
      </c>
      <c r="D43" s="41" t="s">
        <v>53</v>
      </c>
      <c r="E43" s="57" t="s">
        <v>53</v>
      </c>
      <c r="G43" s="11" t="s">
        <v>12</v>
      </c>
      <c r="H43" s="163"/>
      <c r="I43" s="163"/>
      <c r="J43" s="155"/>
    </row>
    <row r="44" spans="2:10" x14ac:dyDescent="0.25">
      <c r="B44" s="55" t="s">
        <v>54</v>
      </c>
      <c r="C44" s="41" t="s">
        <v>53</v>
      </c>
      <c r="D44" s="41" t="s">
        <v>53</v>
      </c>
      <c r="E44" s="57" t="s">
        <v>53</v>
      </c>
      <c r="G44" s="11" t="s">
        <v>22</v>
      </c>
      <c r="H44" s="163"/>
      <c r="I44" s="163"/>
      <c r="J44" s="155"/>
    </row>
    <row r="45" spans="2:10" x14ac:dyDescent="0.25">
      <c r="B45" s="55" t="s">
        <v>55</v>
      </c>
      <c r="C45" s="42">
        <v>1</v>
      </c>
      <c r="D45" s="43">
        <v>16</v>
      </c>
      <c r="E45" s="56">
        <v>17</v>
      </c>
      <c r="G45" s="11" t="s">
        <v>15</v>
      </c>
      <c r="H45" s="163"/>
      <c r="I45" s="163"/>
      <c r="J45" s="155"/>
    </row>
    <row r="46" spans="2:10" ht="15.75" thickBot="1" x14ac:dyDescent="0.3">
      <c r="B46" s="59" t="s">
        <v>56</v>
      </c>
      <c r="C46" s="60" t="s">
        <v>53</v>
      </c>
      <c r="D46" s="60" t="s">
        <v>53</v>
      </c>
      <c r="E46" s="61" t="s">
        <v>53</v>
      </c>
      <c r="G46" s="14" t="s">
        <v>23</v>
      </c>
      <c r="H46" s="157"/>
      <c r="I46" s="157"/>
      <c r="J46" s="158"/>
    </row>
    <row r="47" spans="2:10" x14ac:dyDescent="0.25">
      <c r="B47" s="44"/>
      <c r="C47" s="44"/>
      <c r="D47" s="45"/>
    </row>
    <row r="48" spans="2:10" x14ac:dyDescent="0.25">
      <c r="B48" s="45" t="s">
        <v>57</v>
      </c>
      <c r="C48" s="46">
        <v>0.62639999999999996</v>
      </c>
      <c r="D48" s="45"/>
      <c r="E48" s="44"/>
    </row>
    <row r="49" spans="2:5" x14ac:dyDescent="0.25">
      <c r="B49" s="45" t="s">
        <v>58</v>
      </c>
      <c r="C49" s="47">
        <v>0.63819999999999999</v>
      </c>
      <c r="D49" s="45"/>
      <c r="E49" s="44"/>
    </row>
    <row r="50" spans="2:5" x14ac:dyDescent="0.25">
      <c r="B50" s="45" t="s">
        <v>59</v>
      </c>
      <c r="C50" s="48" t="s">
        <v>60</v>
      </c>
      <c r="D50" s="48"/>
      <c r="E50" s="49" t="s">
        <v>61</v>
      </c>
    </row>
    <row r="51" spans="2:5" x14ac:dyDescent="0.25">
      <c r="E51" s="50" t="s">
        <v>41</v>
      </c>
    </row>
  </sheetData>
  <mergeCells count="6">
    <mergeCell ref="H36:J46"/>
    <mergeCell ref="B2:J2"/>
    <mergeCell ref="B4:E4"/>
    <mergeCell ref="B19:E19"/>
    <mergeCell ref="B34:C34"/>
    <mergeCell ref="G34:H34"/>
  </mergeCells>
  <hyperlinks>
    <hyperlink ref="E50" r:id="rId1" xr:uid="{62C98ECC-F6A6-4716-B5F0-1ED9A64C528A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54"/>
  <sheetViews>
    <sheetView workbookViewId="0"/>
  </sheetViews>
  <sheetFormatPr defaultRowHeight="15" x14ac:dyDescent="0.25"/>
  <cols>
    <col min="2" max="2" width="29.28515625" customWidth="1"/>
    <col min="3" max="3" width="11.85546875" customWidth="1"/>
    <col min="4" max="4" width="12.85546875" customWidth="1"/>
    <col min="5" max="5" width="13.85546875" customWidth="1"/>
    <col min="6" max="6" width="7.28515625" bestFit="1" customWidth="1"/>
    <col min="7" max="7" width="29.140625" bestFit="1" customWidth="1"/>
  </cols>
  <sheetData>
    <row r="2" spans="2:10" ht="15.75" x14ac:dyDescent="0.25">
      <c r="B2" s="167" t="s">
        <v>141</v>
      </c>
      <c r="C2" s="167"/>
      <c r="D2" s="167"/>
      <c r="E2" s="167"/>
      <c r="F2" s="167"/>
      <c r="G2" s="167"/>
      <c r="H2" s="167"/>
      <c r="I2" s="167"/>
      <c r="J2" s="167"/>
    </row>
    <row r="3" spans="2:10" ht="15.75" thickBot="1" x14ac:dyDescent="0.3"/>
    <row r="4" spans="2:10" ht="15.75" thickBot="1" x14ac:dyDescent="0.3">
      <c r="B4" s="165" t="s">
        <v>32</v>
      </c>
      <c r="C4" s="166"/>
      <c r="D4" s="166"/>
      <c r="E4" s="22"/>
      <c r="G4" s="165" t="s">
        <v>35</v>
      </c>
      <c r="H4" s="166"/>
      <c r="I4" s="166"/>
      <c r="J4" s="22"/>
    </row>
    <row r="5" spans="2:10" ht="15.75" thickBot="1" x14ac:dyDescent="0.3">
      <c r="B5" s="2"/>
      <c r="C5" s="3" t="s">
        <v>1</v>
      </c>
      <c r="D5" s="4" t="s">
        <v>2</v>
      </c>
      <c r="E5" s="3" t="s">
        <v>3</v>
      </c>
      <c r="G5" s="19"/>
      <c r="H5" s="4" t="s">
        <v>1</v>
      </c>
      <c r="I5" s="3" t="s">
        <v>2</v>
      </c>
      <c r="J5" s="20" t="s">
        <v>3</v>
      </c>
    </row>
    <row r="6" spans="2:10" x14ac:dyDescent="0.25">
      <c r="B6" s="5" t="s">
        <v>4</v>
      </c>
      <c r="C6" s="31">
        <v>13</v>
      </c>
      <c r="D6" s="32">
        <v>17</v>
      </c>
      <c r="E6" s="31">
        <v>30</v>
      </c>
      <c r="G6" s="21" t="s">
        <v>4</v>
      </c>
      <c r="H6" s="163" t="s">
        <v>36</v>
      </c>
      <c r="I6" s="163"/>
      <c r="J6" s="155"/>
    </row>
    <row r="7" spans="2:10" x14ac:dyDescent="0.25">
      <c r="B7" s="8" t="s">
        <v>5</v>
      </c>
      <c r="C7" s="11">
        <v>4</v>
      </c>
      <c r="D7" s="10" t="s">
        <v>6</v>
      </c>
      <c r="E7" s="11"/>
      <c r="G7" s="11" t="s">
        <v>5</v>
      </c>
      <c r="H7" s="163"/>
      <c r="I7" s="163"/>
      <c r="J7" s="155"/>
    </row>
    <row r="8" spans="2:10" x14ac:dyDescent="0.25">
      <c r="B8" s="8" t="s">
        <v>7</v>
      </c>
      <c r="C8" s="11">
        <v>4</v>
      </c>
      <c r="D8" s="12">
        <v>4</v>
      </c>
      <c r="E8" s="11">
        <v>8</v>
      </c>
      <c r="G8" s="11" t="s">
        <v>7</v>
      </c>
      <c r="H8" s="163"/>
      <c r="I8" s="163"/>
      <c r="J8" s="155"/>
    </row>
    <row r="9" spans="2:10" x14ac:dyDescent="0.25">
      <c r="B9" s="8" t="s">
        <v>8</v>
      </c>
      <c r="C9" s="11">
        <v>2</v>
      </c>
      <c r="D9" s="10">
        <v>3</v>
      </c>
      <c r="E9" s="11">
        <v>5</v>
      </c>
      <c r="G9" s="11" t="s">
        <v>8</v>
      </c>
      <c r="H9" s="163"/>
      <c r="I9" s="163"/>
      <c r="J9" s="155"/>
    </row>
    <row r="10" spans="2:10" x14ac:dyDescent="0.25">
      <c r="B10" s="8" t="s">
        <v>9</v>
      </c>
      <c r="C10" s="9" t="s">
        <v>6</v>
      </c>
      <c r="D10" s="10">
        <v>1</v>
      </c>
      <c r="E10" s="9">
        <v>1</v>
      </c>
      <c r="G10" s="11" t="s">
        <v>9</v>
      </c>
      <c r="H10" s="163"/>
      <c r="I10" s="163"/>
      <c r="J10" s="155"/>
    </row>
    <row r="11" spans="2:10" x14ac:dyDescent="0.25">
      <c r="B11" s="8" t="s">
        <v>10</v>
      </c>
      <c r="C11" s="9" t="s">
        <v>6</v>
      </c>
      <c r="D11" s="10" t="s">
        <v>6</v>
      </c>
      <c r="E11" s="9" t="s">
        <v>6</v>
      </c>
      <c r="G11" s="11" t="s">
        <v>10</v>
      </c>
      <c r="H11" s="163"/>
      <c r="I11" s="163"/>
      <c r="J11" s="155"/>
    </row>
    <row r="12" spans="2:10" x14ac:dyDescent="0.25">
      <c r="B12" s="8" t="s">
        <v>11</v>
      </c>
      <c r="C12" s="9" t="s">
        <v>6</v>
      </c>
      <c r="D12" s="10" t="s">
        <v>6</v>
      </c>
      <c r="E12" s="26" t="s">
        <v>6</v>
      </c>
      <c r="G12" s="11" t="s">
        <v>11</v>
      </c>
      <c r="H12" s="163"/>
      <c r="I12" s="163"/>
      <c r="J12" s="155"/>
    </row>
    <row r="13" spans="2:10" x14ac:dyDescent="0.25">
      <c r="B13" s="8" t="s">
        <v>12</v>
      </c>
      <c r="C13" s="33" t="s">
        <v>6</v>
      </c>
      <c r="D13" s="34" t="s">
        <v>6</v>
      </c>
      <c r="E13" s="35" t="s">
        <v>6</v>
      </c>
      <c r="G13" s="11" t="s">
        <v>12</v>
      </c>
      <c r="H13" s="163"/>
      <c r="I13" s="163"/>
      <c r="J13" s="155"/>
    </row>
    <row r="14" spans="2:10" x14ac:dyDescent="0.25">
      <c r="B14" s="8" t="s">
        <v>22</v>
      </c>
      <c r="C14" s="36">
        <v>3</v>
      </c>
      <c r="D14" s="37">
        <v>9</v>
      </c>
      <c r="E14" s="36">
        <v>12</v>
      </c>
      <c r="G14" s="11" t="s">
        <v>22</v>
      </c>
      <c r="H14" s="163"/>
      <c r="I14" s="163"/>
      <c r="J14" s="155"/>
    </row>
    <row r="15" spans="2:10" x14ac:dyDescent="0.25">
      <c r="B15" s="8" t="s">
        <v>15</v>
      </c>
      <c r="C15" s="33"/>
      <c r="D15" s="34" t="s">
        <v>6</v>
      </c>
      <c r="E15" s="26">
        <v>0.6</v>
      </c>
      <c r="G15" s="11" t="s">
        <v>15</v>
      </c>
      <c r="H15" s="163"/>
      <c r="I15" s="163"/>
      <c r="J15" s="155"/>
    </row>
    <row r="16" spans="2:10" ht="15.75" thickBot="1" x14ac:dyDescent="0.3">
      <c r="B16" s="13" t="s">
        <v>23</v>
      </c>
      <c r="C16" s="38" t="s">
        <v>6</v>
      </c>
      <c r="D16" s="39" t="s">
        <v>6</v>
      </c>
      <c r="E16" s="38" t="s">
        <v>6</v>
      </c>
      <c r="G16" s="14" t="s">
        <v>23</v>
      </c>
      <c r="H16" s="157"/>
      <c r="I16" s="157"/>
      <c r="J16" s="158"/>
    </row>
    <row r="18" spans="2:10" ht="18.75" x14ac:dyDescent="0.3">
      <c r="B18" s="161" t="s">
        <v>140</v>
      </c>
      <c r="C18" s="161"/>
      <c r="D18" s="161"/>
      <c r="E18" s="161"/>
      <c r="F18" s="161"/>
      <c r="G18" s="161"/>
      <c r="H18" s="161"/>
      <c r="I18" s="161"/>
      <c r="J18" s="161"/>
    </row>
    <row r="19" spans="2:10" ht="15.75" thickBot="1" x14ac:dyDescent="0.3"/>
    <row r="20" spans="2:10" ht="15.75" thickBot="1" x14ac:dyDescent="0.3">
      <c r="B20" s="165" t="s">
        <v>33</v>
      </c>
      <c r="C20" s="166"/>
      <c r="D20" s="166"/>
      <c r="E20" s="22"/>
      <c r="G20" s="165" t="s">
        <v>37</v>
      </c>
      <c r="H20" s="166"/>
      <c r="I20" s="166"/>
      <c r="J20" s="22"/>
    </row>
    <row r="21" spans="2:10" ht="15.75" thickBot="1" x14ac:dyDescent="0.3">
      <c r="B21" s="2"/>
      <c r="C21" s="3" t="s">
        <v>1</v>
      </c>
      <c r="D21" s="4" t="s">
        <v>2</v>
      </c>
      <c r="E21" s="3" t="s">
        <v>3</v>
      </c>
      <c r="G21" s="19"/>
      <c r="H21" s="4" t="s">
        <v>1</v>
      </c>
      <c r="I21" s="3" t="s">
        <v>2</v>
      </c>
      <c r="J21" s="20" t="s">
        <v>3</v>
      </c>
    </row>
    <row r="22" spans="2:10" x14ac:dyDescent="0.25">
      <c r="B22" s="5" t="s">
        <v>4</v>
      </c>
      <c r="C22" s="31">
        <v>18</v>
      </c>
      <c r="D22" s="32">
        <v>10</v>
      </c>
      <c r="E22" s="31">
        <v>28</v>
      </c>
      <c r="G22" s="21" t="s">
        <v>4</v>
      </c>
      <c r="H22" s="163" t="s">
        <v>38</v>
      </c>
      <c r="I22" s="163"/>
      <c r="J22" s="155"/>
    </row>
    <row r="23" spans="2:10" x14ac:dyDescent="0.25">
      <c r="B23" s="8" t="s">
        <v>5</v>
      </c>
      <c r="C23" s="11">
        <v>7</v>
      </c>
      <c r="D23" s="12">
        <v>1</v>
      </c>
      <c r="E23" s="11">
        <v>8</v>
      </c>
      <c r="G23" s="11" t="s">
        <v>5</v>
      </c>
      <c r="H23" s="163"/>
      <c r="I23" s="163"/>
      <c r="J23" s="155"/>
    </row>
    <row r="24" spans="2:10" x14ac:dyDescent="0.25">
      <c r="B24" s="8" t="s">
        <v>7</v>
      </c>
      <c r="C24" s="11">
        <v>3</v>
      </c>
      <c r="D24" s="10" t="s">
        <v>6</v>
      </c>
      <c r="E24" s="11">
        <v>3</v>
      </c>
      <c r="G24" s="11" t="s">
        <v>7</v>
      </c>
      <c r="H24" s="163"/>
      <c r="I24" s="163"/>
      <c r="J24" s="155"/>
    </row>
    <row r="25" spans="2:10" x14ac:dyDescent="0.25">
      <c r="B25" s="8" t="s">
        <v>8</v>
      </c>
      <c r="C25" s="11">
        <v>1</v>
      </c>
      <c r="D25" s="10">
        <v>1</v>
      </c>
      <c r="E25" s="11">
        <v>2</v>
      </c>
      <c r="G25" s="11" t="s">
        <v>8</v>
      </c>
      <c r="H25" s="163"/>
      <c r="I25" s="163"/>
      <c r="J25" s="155"/>
    </row>
    <row r="26" spans="2:10" x14ac:dyDescent="0.25">
      <c r="B26" s="8" t="s">
        <v>9</v>
      </c>
      <c r="C26" s="9" t="s">
        <v>6</v>
      </c>
      <c r="D26" s="10">
        <v>1</v>
      </c>
      <c r="E26" s="9">
        <v>1</v>
      </c>
      <c r="G26" s="11" t="s">
        <v>9</v>
      </c>
      <c r="H26" s="163"/>
      <c r="I26" s="163"/>
      <c r="J26" s="155"/>
    </row>
    <row r="27" spans="2:10" x14ac:dyDescent="0.25">
      <c r="B27" s="8" t="s">
        <v>10</v>
      </c>
      <c r="C27" s="9" t="s">
        <v>6</v>
      </c>
      <c r="D27" s="10">
        <v>1</v>
      </c>
      <c r="E27" s="11">
        <v>1</v>
      </c>
      <c r="G27" s="11" t="s">
        <v>10</v>
      </c>
      <c r="H27" s="163"/>
      <c r="I27" s="163"/>
      <c r="J27" s="155"/>
    </row>
    <row r="28" spans="2:10" x14ac:dyDescent="0.25">
      <c r="B28" s="8" t="s">
        <v>11</v>
      </c>
      <c r="C28" s="9" t="s">
        <v>6</v>
      </c>
      <c r="D28" s="10" t="s">
        <v>6</v>
      </c>
      <c r="E28" s="26" t="s">
        <v>6</v>
      </c>
      <c r="G28" s="11" t="s">
        <v>11</v>
      </c>
      <c r="H28" s="163"/>
      <c r="I28" s="163"/>
      <c r="J28" s="155"/>
    </row>
    <row r="29" spans="2:10" x14ac:dyDescent="0.25">
      <c r="B29" s="8" t="s">
        <v>12</v>
      </c>
      <c r="C29" s="33" t="s">
        <v>6</v>
      </c>
      <c r="D29" s="34" t="s">
        <v>6</v>
      </c>
      <c r="E29" s="35" t="s">
        <v>6</v>
      </c>
      <c r="G29" s="11" t="s">
        <v>12</v>
      </c>
      <c r="H29" s="163"/>
      <c r="I29" s="163"/>
      <c r="J29" s="155"/>
    </row>
    <row r="30" spans="2:10" x14ac:dyDescent="0.25">
      <c r="B30" s="8" t="s">
        <v>22</v>
      </c>
      <c r="C30" s="36">
        <v>7</v>
      </c>
      <c r="D30" s="37">
        <v>6</v>
      </c>
      <c r="E30" s="36">
        <v>13</v>
      </c>
      <c r="G30" s="11" t="s">
        <v>22</v>
      </c>
      <c r="H30" s="163"/>
      <c r="I30" s="163"/>
      <c r="J30" s="155"/>
    </row>
    <row r="31" spans="2:10" x14ac:dyDescent="0.25">
      <c r="B31" s="8" t="s">
        <v>15</v>
      </c>
      <c r="C31" s="9"/>
      <c r="D31" s="10"/>
      <c r="E31" s="26" t="s">
        <v>34</v>
      </c>
      <c r="G31" s="11" t="s">
        <v>15</v>
      </c>
      <c r="H31" s="163"/>
      <c r="I31" s="163"/>
      <c r="J31" s="155"/>
    </row>
    <row r="32" spans="2:10" ht="15.75" thickBot="1" x14ac:dyDescent="0.3">
      <c r="B32" s="13" t="s">
        <v>23</v>
      </c>
      <c r="C32" s="38" t="s">
        <v>6</v>
      </c>
      <c r="D32" s="39" t="s">
        <v>6</v>
      </c>
      <c r="E32" s="16" t="s">
        <v>6</v>
      </c>
      <c r="G32" s="14" t="s">
        <v>23</v>
      </c>
      <c r="H32" s="157"/>
      <c r="I32" s="157"/>
      <c r="J32" s="158"/>
    </row>
    <row r="34" spans="2:5" ht="15.75" x14ac:dyDescent="0.25">
      <c r="B34" s="167"/>
      <c r="C34" s="167"/>
      <c r="D34" s="167"/>
      <c r="E34" s="167"/>
    </row>
    <row r="54" ht="15" customHeight="1" x14ac:dyDescent="0.25"/>
  </sheetData>
  <mergeCells count="9">
    <mergeCell ref="B34:E34"/>
    <mergeCell ref="G4:I4"/>
    <mergeCell ref="B2:J2"/>
    <mergeCell ref="B18:J18"/>
    <mergeCell ref="H6:J16"/>
    <mergeCell ref="G20:I20"/>
    <mergeCell ref="H22:J32"/>
    <mergeCell ref="B4:D4"/>
    <mergeCell ref="B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 &amp; Bcom</vt:lpstr>
      <vt:lpstr>BMS</vt:lpstr>
      <vt:lpstr>BAF</vt:lpstr>
      <vt:lpstr>BBI</vt:lpstr>
      <vt:lpstr>BSC (HS)</vt:lpstr>
      <vt:lpstr>BMM</vt:lpstr>
      <vt:lpstr>BSc IT</vt:lpstr>
      <vt:lpstr>M.COM</vt:lpstr>
      <vt:lpstr>BMS!Print_Area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2020-08-19T08:00:34Z</dcterms:modified>
</cp:coreProperties>
</file>